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ale prices valid Mar-Jun 2020" sheetId="1" r:id="rId1"/>
  </sheets>
  <externalReferences>
    <externalReference r:id="rId4"/>
  </externalReferences>
  <definedNames>
    <definedName name="_xlnm.Print_Titles" localSheetId="0">'Sale prices valid Mar-Jun 2020'!$7:$8</definedName>
    <definedName name="_xlnm.Print_Area" localSheetId="0">'Sale prices valid Mar-Jun 2020'!$A$1:$O$8</definedName>
  </definedNames>
  <calcPr fullCalcOnLoad="1"/>
</workbook>
</file>

<file path=xl/sharedStrings.xml><?xml version="1.0" encoding="utf-8"?>
<sst xmlns="http://schemas.openxmlformats.org/spreadsheetml/2006/main" count="10326" uniqueCount="3046">
  <si>
    <t>qty.</t>
  </si>
  <si>
    <t>title</t>
  </si>
  <si>
    <t>subtitle</t>
  </si>
  <si>
    <t>isbn</t>
  </si>
  <si>
    <t>authoreditor1_lastname</t>
  </si>
  <si>
    <t>series_title</t>
  </si>
  <si>
    <t>copyright_year</t>
  </si>
  <si>
    <t>price_eur_net</t>
  </si>
  <si>
    <t>discount_group_scsc</t>
  </si>
  <si>
    <t>cover_type</t>
  </si>
  <si>
    <t>subject1</t>
  </si>
  <si>
    <t>product_category</t>
  </si>
  <si>
    <t>imprint</t>
  </si>
  <si>
    <t>springer.com | palgrave.com</t>
  </si>
  <si>
    <t xml:space="preserve">                       PART OF </t>
  </si>
  <si>
    <t>sale_price_eur</t>
  </si>
  <si>
    <t>pub_date</t>
  </si>
  <si>
    <t/>
  </si>
  <si>
    <t>Soft cover</t>
  </si>
  <si>
    <t>Contributed volume</t>
  </si>
  <si>
    <t>Standard (0)</t>
  </si>
  <si>
    <t>Hard cover</t>
  </si>
  <si>
    <t>Springer</t>
  </si>
  <si>
    <t>Science (SC)</t>
  </si>
  <si>
    <t>Monograph</t>
  </si>
  <si>
    <t>Graduate/advanced undergraduate textbook</t>
  </si>
  <si>
    <t>Chan</t>
  </si>
  <si>
    <t>Li</t>
  </si>
  <si>
    <t>Undergraduate textbook</t>
  </si>
  <si>
    <t>Brief</t>
  </si>
  <si>
    <t>Wang</t>
  </si>
  <si>
    <t>Springer Trade (T)</t>
  </si>
  <si>
    <t>An Introduction</t>
  </si>
  <si>
    <t>Second Edition</t>
  </si>
  <si>
    <t>Agarwal</t>
  </si>
  <si>
    <t>Hall</t>
  </si>
  <si>
    <t>Kim</t>
  </si>
  <si>
    <t>Liu</t>
  </si>
  <si>
    <t>Allen</t>
  </si>
  <si>
    <t>A Primer</t>
  </si>
  <si>
    <t>Gray</t>
  </si>
  <si>
    <t>Theory and Algorithms</t>
  </si>
  <si>
    <t>Guo</t>
  </si>
  <si>
    <t>Studies in Computational Intelligence</t>
  </si>
  <si>
    <t>Mathematical Modeling</t>
  </si>
  <si>
    <t>Mathematical Engineering</t>
  </si>
  <si>
    <t>John</t>
  </si>
  <si>
    <t>Control Engineering</t>
  </si>
  <si>
    <t>King</t>
  </si>
  <si>
    <t>Lee</t>
  </si>
  <si>
    <t>A First Course</t>
  </si>
  <si>
    <t>Moore</t>
  </si>
  <si>
    <t>Beck</t>
  </si>
  <si>
    <t>Christensen</t>
  </si>
  <si>
    <t>A Problem Solving Approach</t>
  </si>
  <si>
    <t>Springer Spektrum</t>
  </si>
  <si>
    <t>Use R!</t>
  </si>
  <si>
    <t>SpringerBriefs in Mathematical Physics</t>
  </si>
  <si>
    <t>Chen</t>
  </si>
  <si>
    <t>Cunningham</t>
  </si>
  <si>
    <t>Fomin</t>
  </si>
  <si>
    <t>Birkhäuser</t>
  </si>
  <si>
    <t>Biography</t>
  </si>
  <si>
    <t>Han</t>
  </si>
  <si>
    <t>Schneider</t>
  </si>
  <si>
    <t>Yellow Sale</t>
  </si>
  <si>
    <t>Sale prices valid March 1 – June 30, 2020</t>
  </si>
  <si>
    <t>978-88-470-1940-9</t>
  </si>
  <si>
    <t>Abate</t>
  </si>
  <si>
    <t>Curves and Surfaces</t>
  </si>
  <si>
    <t>La Matematica per il 3+2</t>
  </si>
  <si>
    <t>Mathematics, general</t>
  </si>
  <si>
    <t>978-3-030-11802-0</t>
  </si>
  <si>
    <t>Abbas</t>
  </si>
  <si>
    <t>Holomorphic Curves and Global Questions in Contact Geometry</t>
  </si>
  <si>
    <t>Birkhäuser Advanced Texts   Basler Lehrbücher</t>
  </si>
  <si>
    <t>Differential Geometry</t>
  </si>
  <si>
    <t>978-1-4939-5026-3</t>
  </si>
  <si>
    <t>Abbott</t>
  </si>
  <si>
    <t>Understanding Analysis</t>
  </si>
  <si>
    <t>Undergraduate Texts in Mathematics</t>
  </si>
  <si>
    <t>Analysis</t>
  </si>
  <si>
    <t>978-1-4939-2711-1</t>
  </si>
  <si>
    <t>978-1-4899-8767-9</t>
  </si>
  <si>
    <t>Adkins</t>
  </si>
  <si>
    <t>Ordinary Differential Equations</t>
  </si>
  <si>
    <t>978-1-4614-3617-1</t>
  </si>
  <si>
    <t>978-981-13-3012-4</t>
  </si>
  <si>
    <t>Advances in Mathematical Inequalities and Applications</t>
  </si>
  <si>
    <t>Trends in Mathematics</t>
  </si>
  <si>
    <t>Real Functions</t>
  </si>
  <si>
    <t>978-1-4899-9716-6</t>
  </si>
  <si>
    <t>An Introduction to Complex Analysis</t>
  </si>
  <si>
    <t>Functions of a Complex Variable</t>
  </si>
  <si>
    <t>978-1-4614-0194-0</t>
  </si>
  <si>
    <t>978-981-13-4811-2</t>
  </si>
  <si>
    <t>Fixed Point Theory in Metric Spaces</t>
  </si>
  <si>
    <t>Recent Advances and Applications</t>
  </si>
  <si>
    <t>Functional Analysis</t>
  </si>
  <si>
    <t>978-981-13-2912-8</t>
  </si>
  <si>
    <t>978-3-030-00310-4</t>
  </si>
  <si>
    <t>Ahlswede</t>
  </si>
  <si>
    <t>Probabilistic Methods and Distributed Information</t>
  </si>
  <si>
    <t>Rudolf Ahlswede’s Lectures on Information Theory 5</t>
  </si>
  <si>
    <t>Foundations in Signal Processing, Communications and Networking</t>
  </si>
  <si>
    <t>Information and Communication, Circuits</t>
  </si>
  <si>
    <t>978-3-030-02265-5</t>
  </si>
  <si>
    <t>Aiena</t>
  </si>
  <si>
    <t xml:space="preserve">Fredholm and Local Spectral Theory II </t>
  </si>
  <si>
    <t>With Application to Weyl-type Theorems</t>
  </si>
  <si>
    <t>Lecture Notes in Mathematics</t>
  </si>
  <si>
    <t>978-981-13-3220-3</t>
  </si>
  <si>
    <t>Akram</t>
  </si>
  <si>
    <t>Fuzzy Lie Algebras</t>
  </si>
  <si>
    <t>Infosys Science Foundation Series in Mathematical Sciences</t>
  </si>
  <si>
    <t>General Algebraic Systems</t>
  </si>
  <si>
    <t>978-981-13-3521-1</t>
  </si>
  <si>
    <t>Single-Valued Neutrosophic Graphs</t>
  </si>
  <si>
    <t>978-3-319-41254-2</t>
  </si>
  <si>
    <t>Aksamit</t>
  </si>
  <si>
    <t>Enlargement of Filtration with Finance in View</t>
  </si>
  <si>
    <t>SpringerBriefs in Quantitative Finance</t>
  </si>
  <si>
    <t>Quantitative Finance</t>
  </si>
  <si>
    <t>978-3-0348-0518-6</t>
  </si>
  <si>
    <t>Albrecher</t>
  </si>
  <si>
    <t>Introduction to Quantitative Methods for Financial Markets</t>
  </si>
  <si>
    <t>Compact Textbooks in Mathematics</t>
  </si>
  <si>
    <t>Game Theory, Economics, Social and Behav. Sciences</t>
  </si>
  <si>
    <t>978-3-319-90571-6</t>
  </si>
  <si>
    <t>Alikakos</t>
  </si>
  <si>
    <t>Elliptic Systems of Phase Transition Type</t>
  </si>
  <si>
    <t>Progress in Nonlinear Differential Equations and Their Applications</t>
  </si>
  <si>
    <t>Partial Differential Equations</t>
  </si>
  <si>
    <t>978-3-319-21553-2</t>
  </si>
  <si>
    <t>Stochastic Population and Epidemic Models</t>
  </si>
  <si>
    <t>Persistence and Extinction</t>
  </si>
  <si>
    <t>Stochastics in Biological Systems</t>
  </si>
  <si>
    <t>Probability Theory and Stochastic Processes</t>
  </si>
  <si>
    <t>978-3-319-94152-3</t>
  </si>
  <si>
    <t>Alvo</t>
  </si>
  <si>
    <t>A Parametric Approach to Nonparametric Statistics</t>
  </si>
  <si>
    <t>Springer Series in the Data Sciences</t>
  </si>
  <si>
    <t>978-3-030-06804-2</t>
  </si>
  <si>
    <t>978-4-431-55977-1</t>
  </si>
  <si>
    <t>Amari</t>
  </si>
  <si>
    <t>Information Geometry and Its Applications</t>
  </si>
  <si>
    <t>Applied Mathematical Sciences</t>
  </si>
  <si>
    <t>978-4-431-56743-1</t>
  </si>
  <si>
    <t>978-3-662-57412-6</t>
  </si>
  <si>
    <t>Ambrus</t>
  </si>
  <si>
    <t>New Trends in Intuitive Geometry</t>
  </si>
  <si>
    <t>Bolyai Society Mathematical Studies</t>
  </si>
  <si>
    <t>Convex and Discrete Geometry</t>
  </si>
  <si>
    <t>978-3-319-72448-5</t>
  </si>
  <si>
    <t>André</t>
  </si>
  <si>
    <t>Operator Theory, Operator Algebras, and Matrix Theory</t>
  </si>
  <si>
    <t>Operator Theory: Advances and Applications</t>
  </si>
  <si>
    <t>Operator Theory</t>
  </si>
  <si>
    <t>978-3-030-10202-9</t>
  </si>
  <si>
    <t>978-0-387-35156-8</t>
  </si>
  <si>
    <t>Andreescu</t>
  </si>
  <si>
    <t>Quadratic Diophantine Equations</t>
  </si>
  <si>
    <t>Developments in Mathematics</t>
  </si>
  <si>
    <t>Number Theory</t>
  </si>
  <si>
    <t>978-1-4939-3880-3</t>
  </si>
  <si>
    <t>978-3-030-11101-4</t>
  </si>
  <si>
    <t>Andrews</t>
  </si>
  <si>
    <t>Lattice Path Combinatorics and Applications</t>
  </si>
  <si>
    <t>Combinatorics</t>
  </si>
  <si>
    <t>978-3-030-08550-6</t>
  </si>
  <si>
    <t>Ramanujan's Lost Notebook</t>
  </si>
  <si>
    <t>Part V</t>
  </si>
  <si>
    <t>Special Functions</t>
  </si>
  <si>
    <t>978-3-319-77832-7</t>
  </si>
  <si>
    <t>978-3-319-97078-3</t>
  </si>
  <si>
    <t>Apushkinskaya</t>
  </si>
  <si>
    <t>Free Boundary Problems</t>
  </si>
  <si>
    <t>Regularity Properties Near the Fixed Boundary</t>
  </si>
  <si>
    <t>978-3-030-11183-0</t>
  </si>
  <si>
    <t>Aragón</t>
  </si>
  <si>
    <t>Nonlinear Optimization</t>
  </si>
  <si>
    <t>Springer Undergraduate Texts in Mathematics and Technology</t>
  </si>
  <si>
    <t>Optimization</t>
  </si>
  <si>
    <t>978-1-4419-7328-3</t>
  </si>
  <si>
    <t>Arkowitz</t>
  </si>
  <si>
    <t>Introduction to Homotopy Theory</t>
  </si>
  <si>
    <t>Universitext</t>
  </si>
  <si>
    <t>Algebraic Topology</t>
  </si>
  <si>
    <t>978-3-642-36242-2</t>
  </si>
  <si>
    <t>Arnold</t>
  </si>
  <si>
    <t>Real Algebraic Geometry</t>
  </si>
  <si>
    <t>Algebraic Geometry</t>
  </si>
  <si>
    <t>978-4-431-70218-4</t>
  </si>
  <si>
    <t>Aroca</t>
  </si>
  <si>
    <t>Complex Analytic Desingularization</t>
  </si>
  <si>
    <t>978-3-030-15016-7</t>
  </si>
  <si>
    <t>Arras</t>
  </si>
  <si>
    <t>On Stein's Method for Infinitely Divisible Laws with Finite First Moment</t>
  </si>
  <si>
    <t>SpringerBriefs in Probability and Mathematical Statistics</t>
  </si>
  <si>
    <t>978-3-319-92116-7</t>
  </si>
  <si>
    <t>Artés</t>
  </si>
  <si>
    <t>Structurally Unstable Quadratic Vector Fields of Codimension One</t>
  </si>
  <si>
    <t>978-3-319-94062-5</t>
  </si>
  <si>
    <t>Asmar</t>
  </si>
  <si>
    <t>Complex Analysis with Applications</t>
  </si>
  <si>
    <t>978-3-319-11079-0</t>
  </si>
  <si>
    <t>Axler</t>
  </si>
  <si>
    <t>Linear Algebra Done Right</t>
  </si>
  <si>
    <t>Linear and Multilinear Algebras, Matrix Theory</t>
  </si>
  <si>
    <t>978-3-319-30765-7</t>
  </si>
  <si>
    <t>978-0-85729-114-1</t>
  </si>
  <si>
    <t>Bacaër</t>
  </si>
  <si>
    <t>A Short History of Mathematical Population Dynamics</t>
  </si>
  <si>
    <t>History of Mathematical Sciences</t>
  </si>
  <si>
    <t>978-981-13-7027-4</t>
  </si>
  <si>
    <t>Badawi</t>
  </si>
  <si>
    <t>Advances in Commutative Algebra</t>
  </si>
  <si>
    <t>Dedicated to David F. Anderson</t>
  </si>
  <si>
    <t>Commutative Rings and Algebras</t>
  </si>
  <si>
    <t>978-3-662-52236-3</t>
  </si>
  <si>
    <t>Bader</t>
  </si>
  <si>
    <t>Space-Filling Curves</t>
  </si>
  <si>
    <t>An Introduction with Applications in Scientific Computing</t>
  </si>
  <si>
    <t>Texts in Computational Science and Engineering</t>
  </si>
  <si>
    <t>Computational Science and Engineering</t>
  </si>
  <si>
    <t>978-3-642-31045-4</t>
  </si>
  <si>
    <t>978-0-85729-226-1</t>
  </si>
  <si>
    <t>Badiale</t>
  </si>
  <si>
    <t>Semilinear Elliptic Equations for Beginners</t>
  </si>
  <si>
    <t>Existence Results via the Variational Approach</t>
  </si>
  <si>
    <t>978-3-642-26657-7</t>
  </si>
  <si>
    <t>Bahouri</t>
  </si>
  <si>
    <t>Fourier Analysis and Nonlinear Partial Differential Equations</t>
  </si>
  <si>
    <t>Grundlehren der mathematischen Wissenschaften</t>
  </si>
  <si>
    <t>978-3-642-16829-1</t>
  </si>
  <si>
    <t>978-3-319-81270-0</t>
  </si>
  <si>
    <t>Bailey</t>
  </si>
  <si>
    <t>Pi: The Next Generation</t>
  </si>
  <si>
    <t>A Sourcebook on the Recent History of Pi and Its Computation</t>
  </si>
  <si>
    <t>Computational Mathematics and Numerical Analysis</t>
  </si>
  <si>
    <t>Reference work</t>
  </si>
  <si>
    <t>978-3-319-32375-6</t>
  </si>
  <si>
    <t>978-1-4614-2636-3</t>
  </si>
  <si>
    <t>Bak</t>
  </si>
  <si>
    <t>Complex Analysis</t>
  </si>
  <si>
    <t>978-1-4419-7287-3</t>
  </si>
  <si>
    <t>978-3-319-00226-2</t>
  </si>
  <si>
    <t>Bakry</t>
  </si>
  <si>
    <t>Analysis and Geometry of Markov Diffusion Operators</t>
  </si>
  <si>
    <t>978-3-319-34323-5</t>
  </si>
  <si>
    <t>978-3-030-08505-6</t>
  </si>
  <si>
    <t>Baladi</t>
  </si>
  <si>
    <t>Dynamical Zeta Functions and Dynamical Determinants for Hyperbolic Maps</t>
  </si>
  <si>
    <t>A Functional Approach</t>
  </si>
  <si>
    <t>Ergebnisse der Mathematik und ihrer Grenzgebiete. 3. Folge / A Series of Modern Surveys in Mathematics</t>
  </si>
  <si>
    <t>Dynamical Systems and Ergodic Theory</t>
  </si>
  <si>
    <t>978-3-319-77660-6</t>
  </si>
  <si>
    <t>978-1-4614-4528-9</t>
  </si>
  <si>
    <t>Balakrishnan</t>
  </si>
  <si>
    <t>A Textbook of Graph Theory</t>
  </si>
  <si>
    <t>Graph Theory</t>
  </si>
  <si>
    <t>978-3-030-00147-6</t>
  </si>
  <si>
    <t>Balas</t>
  </si>
  <si>
    <t>Disjunctive Programming</t>
  </si>
  <si>
    <t>978-3-030-06121-0</t>
  </si>
  <si>
    <t>Ballico</t>
  </si>
  <si>
    <t>Quantum Physics and Geometry</t>
  </si>
  <si>
    <t>Lecture Notes of the Unione Matematica Italiana</t>
  </si>
  <si>
    <t>Quantum Computing</t>
  </si>
  <si>
    <t>978-3-319-71839-2</t>
  </si>
  <si>
    <t>Bang-Jensen</t>
  </si>
  <si>
    <t>Classes of Directed Graphs</t>
  </si>
  <si>
    <t>Springer Monographs in Mathematics</t>
  </si>
  <si>
    <t>978-3-030-10122-0</t>
  </si>
  <si>
    <t>978-3-030-02374-4</t>
  </si>
  <si>
    <t>Bánhelyi</t>
  </si>
  <si>
    <t xml:space="preserve">The GLOBAL Optimization Algorithm </t>
  </si>
  <si>
    <t>Newly Updated with Java Implementation and Parallelization</t>
  </si>
  <si>
    <t>SpringerBriefs in Optimization</t>
  </si>
  <si>
    <t>Calculus of Variations and Optimal Control; Optimization</t>
  </si>
  <si>
    <t>978-3-030-05140-2</t>
  </si>
  <si>
    <t>Barcelo</t>
  </si>
  <si>
    <t>Recent Trends in Algebraic Combinatorics</t>
  </si>
  <si>
    <t>Association for Women in Mathematics Series</t>
  </si>
  <si>
    <t>978-3-319-94128-8</t>
  </si>
  <si>
    <t>Barndorff-Nielsen</t>
  </si>
  <si>
    <t>Ambit Stochastics</t>
  </si>
  <si>
    <t>Probability Theory and Stochastic Modelling</t>
  </si>
  <si>
    <t>978-3-030-06802-8</t>
  </si>
  <si>
    <t>978-3-030-05626-1</t>
  </si>
  <si>
    <t>Barot</t>
  </si>
  <si>
    <t>Quadratic Forms</t>
  </si>
  <si>
    <t>Combinatorics and Numerical Results</t>
  </si>
  <si>
    <t>Algebra and Applications</t>
  </si>
  <si>
    <t>Linear Algebra</t>
  </si>
  <si>
    <t>978-1-4471-4834-0</t>
  </si>
  <si>
    <t>Barreira</t>
  </si>
  <si>
    <t>Dynamical Systems</t>
  </si>
  <si>
    <t>978-3-319-94291-9</t>
  </si>
  <si>
    <t>Barron</t>
  </si>
  <si>
    <t>Toeplitz Operators on Kähler Manifolds</t>
  </si>
  <si>
    <t>Examples</t>
  </si>
  <si>
    <t>SpringerBriefs in Mathematics</t>
  </si>
  <si>
    <t>978-3-030-04268-4</t>
  </si>
  <si>
    <t>Bart</t>
  </si>
  <si>
    <t>Operator Theory, Analysis and the State Space Approach</t>
  </si>
  <si>
    <t>In Honor of Rien Kaashoek</t>
  </si>
  <si>
    <t>978-1-4471-7404-2</t>
  </si>
  <si>
    <t>Barucci</t>
  </si>
  <si>
    <t>Financial Markets Theory</t>
  </si>
  <si>
    <t>Equilibrium, Efficiency and Information</t>
  </si>
  <si>
    <t>Springer Finance Textbooks</t>
  </si>
  <si>
    <t>978-1-4471-7321-2</t>
  </si>
  <si>
    <t>978-3-319-51828-2</t>
  </si>
  <si>
    <t>Barvinok</t>
  </si>
  <si>
    <t>Combinatorics and Complexity of Partition Functions</t>
  </si>
  <si>
    <t>Algorithms and Combinatorics</t>
  </si>
  <si>
    <t>Mathematics of Algorithmic Complexity</t>
  </si>
  <si>
    <t>978-3-319-84751-1</t>
  </si>
  <si>
    <t>978-3-030-04629-3</t>
  </si>
  <si>
    <t>Başar</t>
  </si>
  <si>
    <t>Uncertainty in Complex Networked Systems</t>
  </si>
  <si>
    <t>In Honor of Roberto Tempo</t>
  </si>
  <si>
    <t>Systems &amp; Control: Foundations &amp; Applications</t>
  </si>
  <si>
    <t>Systems Theory, Control</t>
  </si>
  <si>
    <t>978-3-319-82670-7</t>
  </si>
  <si>
    <t>Bátkai</t>
  </si>
  <si>
    <t>Positive Operator Semigroups</t>
  </si>
  <si>
    <t>From Finite to Infinite Dimensions</t>
  </si>
  <si>
    <t>978-3-319-42811-6</t>
  </si>
  <si>
    <t>978-3-642-18323-2</t>
  </si>
  <si>
    <t>Bäuerle</t>
  </si>
  <si>
    <t>Markov Decision Processes with Applications to Finance</t>
  </si>
  <si>
    <t>978-3-319-40825-5</t>
  </si>
  <si>
    <t>Bazilevs</t>
  </si>
  <si>
    <t>Advances in Computational Fluid-Structure Interaction and Flow Simulation</t>
  </si>
  <si>
    <t>New Methods and Challenging Computations</t>
  </si>
  <si>
    <t>Modeling and Simulation in Science, Engineering and Technology</t>
  </si>
  <si>
    <t>Mathematical Modeling and Industrial Mathematics</t>
  </si>
  <si>
    <t>978-3-319-82194-8</t>
  </si>
  <si>
    <t>978-1-4939-3858-2</t>
  </si>
  <si>
    <t>Computing the Continuous Discretely</t>
  </si>
  <si>
    <t>Integer-Point Enumeration in Polyhedra</t>
  </si>
  <si>
    <t>978-1-4939-2968-9</t>
  </si>
  <si>
    <t>978-1-4614-8507-0</t>
  </si>
  <si>
    <t>Bensoussan</t>
  </si>
  <si>
    <t>Mean Field Games and Mean Field Type Control Theory</t>
  </si>
  <si>
    <t>978-3-662-50122-1</t>
  </si>
  <si>
    <t>Berger</t>
  </si>
  <si>
    <t>Geometry Revealed</t>
  </si>
  <si>
    <t>A Jacob's Ladder to Modern Higher Geometry</t>
  </si>
  <si>
    <t>Geometry</t>
  </si>
  <si>
    <t>978-3-540-70996-1</t>
  </si>
  <si>
    <t>978-3-030-01776-7</t>
  </si>
  <si>
    <t>Berlyand</t>
  </si>
  <si>
    <t>Getting Acquainted with Homogenization and Multiscale</t>
  </si>
  <si>
    <t>978-3-319-99485-7</t>
  </si>
  <si>
    <t>Berti</t>
  </si>
  <si>
    <t>Almost Global Solutions of Capillary-Gravity Water Waves Equations on the Circle</t>
  </si>
  <si>
    <t>978-1-84882-968-8</t>
  </si>
  <si>
    <t>Bingham</t>
  </si>
  <si>
    <t>Regression</t>
  </si>
  <si>
    <t>Linear Models in Statistics</t>
  </si>
  <si>
    <t>Springer Undergraduate Mathematics Series</t>
  </si>
  <si>
    <t>Applications of Mathematics</t>
  </si>
  <si>
    <t>978-3-030-04087-1</t>
  </si>
  <si>
    <t>Bini</t>
  </si>
  <si>
    <t>Structured Matrices in Numerical Linear Algebra</t>
  </si>
  <si>
    <t>Analysis, Algorithms and Applications</t>
  </si>
  <si>
    <t>Springer INdAM Series</t>
  </si>
  <si>
    <t>Numerical Analysis</t>
  </si>
  <si>
    <t>978-3-319-65836-0</t>
  </si>
  <si>
    <t>Blanc-Centi</t>
  </si>
  <si>
    <t>Metrical and Dynamical Aspects in Complex Analysis</t>
  </si>
  <si>
    <t>Several Complex Variables and Analytic Spaces</t>
  </si>
  <si>
    <t>978-1-4939-3016-6</t>
  </si>
  <si>
    <t>Bloch</t>
  </si>
  <si>
    <t>Nonholonomic Mechanics and Control</t>
  </si>
  <si>
    <t>Interdisciplinary Applied Mathematics</t>
  </si>
  <si>
    <t>978-1-4939-3821-6</t>
  </si>
  <si>
    <t>978-1-4614-2810-7</t>
  </si>
  <si>
    <t>Proofs and Fundamentals</t>
  </si>
  <si>
    <t>A First Course in Abstract Mathematics</t>
  </si>
  <si>
    <t>Mathematical Logic and Foundations</t>
  </si>
  <si>
    <t>978-1-4419-7126-5</t>
  </si>
  <si>
    <t>978-1-4899-9834-7</t>
  </si>
  <si>
    <t>The Real Numbers and Real Analysis</t>
  </si>
  <si>
    <t>978-0-387-72176-7</t>
  </si>
  <si>
    <t>978-3-319-96648-9</t>
  </si>
  <si>
    <t>Boffi</t>
  </si>
  <si>
    <t>Mathematical and Numerical Modeling of the Cardiovascular System and Applications</t>
  </si>
  <si>
    <t>SEMA SIMAI Springer Series</t>
  </si>
  <si>
    <t>978-3-642-36518-8</t>
  </si>
  <si>
    <t>Mixed Finite Element Methods and Applications</t>
  </si>
  <si>
    <t>Springer Series in Computational Mathematics</t>
  </si>
  <si>
    <t>978-3-642-43602-4</t>
  </si>
  <si>
    <t>978-3-319-86080-0</t>
  </si>
  <si>
    <t>Bogachev</t>
  </si>
  <si>
    <t>Topological Vector Spaces and Their Applications</t>
  </si>
  <si>
    <t>978-3-319-57116-4</t>
  </si>
  <si>
    <t>978-3-030-05209-6</t>
  </si>
  <si>
    <t>Boggiatto</t>
  </si>
  <si>
    <t>Landscapes of Time-Frequency Analysis</t>
  </si>
  <si>
    <t>Applied and Numerical Harmonic Analysis</t>
  </si>
  <si>
    <t>Fourier Analysis</t>
  </si>
  <si>
    <t>978-3-319-98136-9</t>
  </si>
  <si>
    <t>Böhm</t>
  </si>
  <si>
    <t>Hopf Algebras and Their Generalizations from a Category Theoretical Point of View</t>
  </si>
  <si>
    <t>Category Theory, Homological Algebra</t>
  </si>
  <si>
    <t>978-3-030-11613-2</t>
  </si>
  <si>
    <t>Bolotnikov</t>
  </si>
  <si>
    <t>Interpolation and Realization Theory with Applications to Control Theory</t>
  </si>
  <si>
    <t>In Honor of Joe Ball</t>
  </si>
  <si>
    <t>978-3-030-01976-1</t>
  </si>
  <si>
    <t>Bonanome</t>
  </si>
  <si>
    <t>A Sampling of Remarkable Groups</t>
  </si>
  <si>
    <t>Thompson's, Self-similar, Lamplighter, and Baumslag-Solitar</t>
  </si>
  <si>
    <t>Group Theory and Generalizations</t>
  </si>
  <si>
    <t>978-3-319-61493-9</t>
  </si>
  <si>
    <t>Bonforte</t>
  </si>
  <si>
    <t>Nonlocal and Nonlinear Diffusions and Interactions: New Methods and Directions</t>
  </si>
  <si>
    <t>Cetraro, Italy 2016</t>
  </si>
  <si>
    <t>C.I.M.E. Foundation Subseries</t>
  </si>
  <si>
    <t>978-3-319-78666-7</t>
  </si>
  <si>
    <t>Bongiorno</t>
  </si>
  <si>
    <t>Giovanni Battista Guccia</t>
  </si>
  <si>
    <t>Pioneer of International Cooperation in Mathematics</t>
  </si>
  <si>
    <t>978-3-030-08759-3</t>
  </si>
  <si>
    <t>978-3-030-14976-5</t>
  </si>
  <si>
    <t>Bonnans</t>
  </si>
  <si>
    <t>Convex and Stochastic Optimization</t>
  </si>
  <si>
    <t>978-3-319-94790-7</t>
  </si>
  <si>
    <t>Bonnard</t>
  </si>
  <si>
    <t>Geometric and Numerical Optimal Control</t>
  </si>
  <si>
    <t>Application to Swimming at Low Reynolds Number and Magnetic Resonance Imaging</t>
  </si>
  <si>
    <t>978-3-319-34751-6</t>
  </si>
  <si>
    <t>Borceux</t>
  </si>
  <si>
    <t>An Axiomatic Approach to Geometry</t>
  </si>
  <si>
    <t>Geometric Trilogy I</t>
  </si>
  <si>
    <t>978-3-319-01729-7</t>
  </si>
  <si>
    <t>978-3-319-84051-2</t>
  </si>
  <si>
    <t>Borthwick</t>
  </si>
  <si>
    <t>Introduction to Partial Differential Equations</t>
  </si>
  <si>
    <t>978-3-319-48934-6</t>
  </si>
  <si>
    <t>978-3-319-95176-8</t>
  </si>
  <si>
    <t>Bosch</t>
  </si>
  <si>
    <t>Algebra</t>
  </si>
  <si>
    <t>From the Viewpoint of Galois Theory</t>
  </si>
  <si>
    <t>Field Theory and Polynomials</t>
  </si>
  <si>
    <t>978-1-4471-4828-9</t>
  </si>
  <si>
    <t>Algebraic Geometry and Commutative Algebra</t>
  </si>
  <si>
    <t>978-3-319-04416-3</t>
  </si>
  <si>
    <t>Lectures on Formal and Rigid Geometry</t>
  </si>
  <si>
    <t>978-3-319-56601-6</t>
  </si>
  <si>
    <t>Bothe</t>
  </si>
  <si>
    <t>Transport Processes at Fluidic Interfaces</t>
  </si>
  <si>
    <t>Advances in Mathematical Fluid Mechanics</t>
  </si>
  <si>
    <t>978-3-319-85953-8</t>
  </si>
  <si>
    <t>978-3-662-49360-1</t>
  </si>
  <si>
    <t>Bourbaki</t>
  </si>
  <si>
    <t>Topologie algébrique</t>
  </si>
  <si>
    <t>Chapitres 1 à 4</t>
  </si>
  <si>
    <t>978-3-319-94426-5</t>
  </si>
  <si>
    <t>Bozhko</t>
  </si>
  <si>
    <t>Convection in Ferro-Nanofluids: Experiments and Theory</t>
  </si>
  <si>
    <t>Physical Mechanisms, Flow Patterns, and Heat Transfer</t>
  </si>
  <si>
    <t>Advances in Mechanics and Mathematics</t>
  </si>
  <si>
    <t>978-3-030-06849-3</t>
  </si>
  <si>
    <t>978-1-4614-1685-2</t>
  </si>
  <si>
    <t>Brauer</t>
  </si>
  <si>
    <t>Mathematical Models in Population Biology and Epidemiology</t>
  </si>
  <si>
    <t>Texts in Applied Mathematics</t>
  </si>
  <si>
    <t>Mathematical and Computational Biology</t>
  </si>
  <si>
    <t>978-1-4899-9398-4</t>
  </si>
  <si>
    <t>978-3-030-01457-5</t>
  </si>
  <si>
    <t>Bredies</t>
  </si>
  <si>
    <t>Mathematical Image Processing</t>
  </si>
  <si>
    <t>978-3-319-82835-0</t>
  </si>
  <si>
    <t>Brémaud</t>
  </si>
  <si>
    <t>Discrete Probability Models and Methods</t>
  </si>
  <si>
    <t>Probability on Graphs and Trees, Markov Chains and Random Fields, Entropy and Coding</t>
  </si>
  <si>
    <t>978-3-319-43475-9</t>
  </si>
  <si>
    <t>978-3-319-09589-9</t>
  </si>
  <si>
    <t>Fourier Analysis and Stochastic Processes</t>
  </si>
  <si>
    <t>978-3-319-08692-7</t>
  </si>
  <si>
    <t>Brešar</t>
  </si>
  <si>
    <t>Introduction to Noncommutative Algebra</t>
  </si>
  <si>
    <t>Associative Rings and Algebras</t>
  </si>
  <si>
    <t>978-3-319-03370-9</t>
  </si>
  <si>
    <t>Bretto</t>
  </si>
  <si>
    <t>Hypergraph Theory</t>
  </si>
  <si>
    <t>978-3-319-00079-4</t>
  </si>
  <si>
    <t>978-0-387-70913-0</t>
  </si>
  <si>
    <t>Brezis</t>
  </si>
  <si>
    <t>Functional Analysis, Sobolev Spaces and Partial Differential Equations</t>
  </si>
  <si>
    <t>978-1-4614-1938-9</t>
  </si>
  <si>
    <t>Brouwer</t>
  </si>
  <si>
    <t>Spectra of Graphs</t>
  </si>
  <si>
    <t>978-1-4899-9433-2</t>
  </si>
  <si>
    <t>978-3-319-72325-9</t>
  </si>
  <si>
    <t>Brzeziński</t>
  </si>
  <si>
    <t>Galois Theory Through Exercises</t>
  </si>
  <si>
    <t>978-3-319-74038-6</t>
  </si>
  <si>
    <t>Budzyński</t>
  </si>
  <si>
    <t>Unbounded Weighted Composition Operators in L²-Spaces</t>
  </si>
  <si>
    <t>978-3-319-11945-8</t>
  </si>
  <si>
    <t>Bulajich Manfrino</t>
  </si>
  <si>
    <t>Topics in Algebra and Analysis</t>
  </si>
  <si>
    <t>Preparing for the Mathematical Olympiad</t>
  </si>
  <si>
    <t>978-3-030-07606-1</t>
  </si>
  <si>
    <t>Buldygin</t>
  </si>
  <si>
    <t>Pseudo-Regularly Varying Functions and Generalized Renewal Processes</t>
  </si>
  <si>
    <t>978-3-319-99536-6</t>
  </si>
  <si>
    <t>978-3-319-94342-8</t>
  </si>
  <si>
    <t>Bulíček</t>
  </si>
  <si>
    <t>New Trends and Results in Mathematical Description of Fluid Flows</t>
  </si>
  <si>
    <t>Nečas Center Series</t>
  </si>
  <si>
    <t>978-1-4614-8023-5</t>
  </si>
  <si>
    <t>Bump</t>
  </si>
  <si>
    <t>Lie Groups</t>
  </si>
  <si>
    <t>Graduate Texts in Mathematics</t>
  </si>
  <si>
    <t>Topological Groups, Lie Groups</t>
  </si>
  <si>
    <t>978-1-4939-3842-1</t>
  </si>
  <si>
    <t>978-3-319-95185-0</t>
  </si>
  <si>
    <t>Cabré</t>
  </si>
  <si>
    <t>Geometry of PDEs and Related Problems</t>
  </si>
  <si>
    <t>Cetraro, Italy 2017</t>
  </si>
  <si>
    <t>978-1-4419-7331-3</t>
  </si>
  <si>
    <t>Callahan</t>
  </si>
  <si>
    <t>Advanced Calculus</t>
  </si>
  <si>
    <t>A Geometric View</t>
  </si>
  <si>
    <t>978-1-4939-4070-7</t>
  </si>
  <si>
    <t>978-3-319-31579-9</t>
  </si>
  <si>
    <t>Callegaro</t>
  </si>
  <si>
    <t>Configuration Spaces</t>
  </si>
  <si>
    <t>Geometry, Topology and Representation Theory</t>
  </si>
  <si>
    <t>978-3-319-81069-0</t>
  </si>
  <si>
    <t>978-3-642-39509-3</t>
  </si>
  <si>
    <t>Caltagirone</t>
  </si>
  <si>
    <t>Physique des Écoulements Continus</t>
  </si>
  <si>
    <t>Mathématiques et Applications</t>
  </si>
  <si>
    <t>978-0-85729-599-6</t>
  </si>
  <si>
    <t>Camina</t>
  </si>
  <si>
    <t>An Introduction to Enumeration</t>
  </si>
  <si>
    <t>978-3-319-89977-0</t>
  </si>
  <si>
    <t>Camps Echevarría</t>
  </si>
  <si>
    <t>Fault Diagnosis Inverse Problems: Solution with Metaheuristics</t>
  </si>
  <si>
    <t>978-3-030-07908-6</t>
  </si>
  <si>
    <t>978-3-319-63629-0</t>
  </si>
  <si>
    <t>Candelpergher</t>
  </si>
  <si>
    <t>Ramanujan Summation of Divergent Series</t>
  </si>
  <si>
    <t>Sequences, Series, Summability</t>
  </si>
  <si>
    <t>978-3-319-24044-2</t>
  </si>
  <si>
    <t>Cano</t>
  </si>
  <si>
    <t>Quality Control with R</t>
  </si>
  <si>
    <t>An ISO Standards Approach</t>
  </si>
  <si>
    <t>Operations Research, Management Science</t>
  </si>
  <si>
    <t>978-3-319-94576-7</t>
  </si>
  <si>
    <t>Capasso</t>
  </si>
  <si>
    <t>An Introduction to Random Currents and Their Applications</t>
  </si>
  <si>
    <t>Measure and Integration</t>
  </si>
  <si>
    <t>978-3-030-01946-4</t>
  </si>
  <si>
    <t>Cardaliaguet</t>
  </si>
  <si>
    <t>PDE Models for Multi-Agent Phenomena</t>
  </si>
  <si>
    <t>978-3-030-11035-2</t>
  </si>
  <si>
    <t>Cates</t>
  </si>
  <si>
    <t>Cauchy's Calcul Infinitésimal</t>
  </si>
  <si>
    <t>An Annotated English Translation</t>
  </si>
  <si>
    <t>978-3-030-06912-4</t>
  </si>
  <si>
    <t>Cessenat</t>
  </si>
  <si>
    <t>Mathematical Modelling of Physical Systems</t>
  </si>
  <si>
    <t>978-3-319-94757-0</t>
  </si>
  <si>
    <t>978-981-13-3695-9</t>
  </si>
  <si>
    <t>Financial Mathematics, Derivatives and Structured Products</t>
  </si>
  <si>
    <t>978-3-030-03598-3</t>
  </si>
  <si>
    <t>Chang</t>
  </si>
  <si>
    <t>Cohesive Subgraph Computation over Large Sparse Graphs</t>
  </si>
  <si>
    <t>Algorithms, Data Structures, and Programming Techniques</t>
  </si>
  <si>
    <t>Algorithms</t>
  </si>
  <si>
    <t>978-3-642-26565-5</t>
  </si>
  <si>
    <t>Normal Approximation by Stein’s Method</t>
  </si>
  <si>
    <t>Probability and Its Applications</t>
  </si>
  <si>
    <t>978-3-642-15006-7</t>
  </si>
  <si>
    <t>978-981-13-4076-5</t>
  </si>
  <si>
    <t>SOC Functions and Their Applications</t>
  </si>
  <si>
    <t>Springer Optimization and Its Applications</t>
  </si>
  <si>
    <t>978-3-319-95890-3</t>
  </si>
  <si>
    <t>Chenevier</t>
  </si>
  <si>
    <t>Automorphic Forms and Even Unimodular Lattices</t>
  </si>
  <si>
    <t>Kneser Neighbors of Niemeier Lattices</t>
  </si>
  <si>
    <t>978-3-319-97183-4</t>
  </si>
  <si>
    <t>Cherkaev</t>
  </si>
  <si>
    <t>Topics in the Mathematical Modelling of Composite Materials</t>
  </si>
  <si>
    <t>Modern Birkhäuser Classics</t>
  </si>
  <si>
    <t>978-0-8176-4979-1</t>
  </si>
  <si>
    <t>Functions, Spaces, and Expansions</t>
  </si>
  <si>
    <t>Mathematical Tools in Physics and Engineering</t>
  </si>
  <si>
    <t>978-94-6239-008-9</t>
  </si>
  <si>
    <t>Chui</t>
  </si>
  <si>
    <t>Applied Mathematics</t>
  </si>
  <si>
    <t>Data Compression, Spectral Methods, Fourier Analysis, Wavelets, and Applications</t>
  </si>
  <si>
    <t>Mathematics Textbooks for Science and Engineering</t>
  </si>
  <si>
    <t>Atlantis Press</t>
  </si>
  <si>
    <t>978-3-319-77472-5</t>
  </si>
  <si>
    <t>Chuong</t>
  </si>
  <si>
    <t>Pseudodifferential Operators and Wavelets over Real and p-adic Fields</t>
  </si>
  <si>
    <t>Integral Equations</t>
  </si>
  <si>
    <t>978-1-4614-2812-1</t>
  </si>
  <si>
    <t>Çınlar</t>
  </si>
  <si>
    <t>Probability and Stochastics</t>
  </si>
  <si>
    <t>978-0-387-87858-4</t>
  </si>
  <si>
    <t>978-1-4899-9859-0</t>
  </si>
  <si>
    <t>Real and Convex Analysis</t>
  </si>
  <si>
    <t>978-1-4614-5256-0</t>
  </si>
  <si>
    <t>978-981-13-3031-5</t>
  </si>
  <si>
    <t>Cioranescu</t>
  </si>
  <si>
    <t xml:space="preserve">The Periodic Unfolding Method </t>
  </si>
  <si>
    <t>Theory and Applications to Partial Differential Problems</t>
  </si>
  <si>
    <t>Series in Contemporary Mathematics</t>
  </si>
  <si>
    <t>978-3-319-94219-3</t>
  </si>
  <si>
    <t>Clader</t>
  </si>
  <si>
    <t>B-Model Gromov-Witten Theory</t>
  </si>
  <si>
    <t>978-1-4471-4819-7</t>
  </si>
  <si>
    <t>Clarke</t>
  </si>
  <si>
    <t>Functional Analysis, Calculus of Variations and Optimal Control</t>
  </si>
  <si>
    <t>978-1-4471-6210-0</t>
  </si>
  <si>
    <t>978-1-4939-3681-6</t>
  </si>
  <si>
    <t>Cohen</t>
  </si>
  <si>
    <t>Stochastic Calculus and Applications</t>
  </si>
  <si>
    <t>978-1-4939-2866-8</t>
  </si>
  <si>
    <t>978-1-4614-6955-1</t>
  </si>
  <si>
    <t>Cohn</t>
  </si>
  <si>
    <t>Measure Theory</t>
  </si>
  <si>
    <t>978-1-4899-9762-3</t>
  </si>
  <si>
    <t>978-1-4614-3893-9</t>
  </si>
  <si>
    <t>Coleman</t>
  </si>
  <si>
    <t>Calculus on Normed Vector Spaces</t>
  </si>
  <si>
    <t>978-3-030-03073-5</t>
  </si>
  <si>
    <t>Colombo</t>
  </si>
  <si>
    <t>Spectral Theory on the S-Spectrum for Quaternionic Operators</t>
  </si>
  <si>
    <t>978-3-319-50486-5</t>
  </si>
  <si>
    <t>Comets</t>
  </si>
  <si>
    <t>Directed Polymers in Random Environments</t>
  </si>
  <si>
    <t>École d'Été de Probabilités de Saint-Flour XLVI – 2016</t>
  </si>
  <si>
    <t>École d'Été de Probabilités de Saint-Flour</t>
  </si>
  <si>
    <t>978-3-319-11007-3</t>
  </si>
  <si>
    <t>Conforti</t>
  </si>
  <si>
    <t>Integer Programming</t>
  </si>
  <si>
    <t>978-3-319-38432-0</t>
  </si>
  <si>
    <t>978-3-319-50223-6</t>
  </si>
  <si>
    <t>Constanda</t>
  </si>
  <si>
    <t>Differential Equations</t>
  </si>
  <si>
    <t>A Primer for Scientists and Engineers</t>
  </si>
  <si>
    <t>Difference and Functional Equations</t>
  </si>
  <si>
    <t>978-3-319-84350-6</t>
  </si>
  <si>
    <t>978-3-030-01125-3</t>
  </si>
  <si>
    <t>Cortés</t>
  </si>
  <si>
    <t>Geometric Flows and the Geometry of Space-time</t>
  </si>
  <si>
    <t xml:space="preserve">Tutorials, Schools, and Workshops in the Mathematical Sciences </t>
  </si>
  <si>
    <t>Collection of essays</t>
  </si>
  <si>
    <t>978-3-319-08262-2</t>
  </si>
  <si>
    <t>Cortez</t>
  </si>
  <si>
    <t>Modern Optimization with R</t>
  </si>
  <si>
    <t>978-3-030-13546-1</t>
  </si>
  <si>
    <t>Coupier</t>
  </si>
  <si>
    <t>Stochastic Geometry</t>
  </si>
  <si>
    <t>Modern Research Frontiers</t>
  </si>
  <si>
    <t>978-3-030-01637-1</t>
  </si>
  <si>
    <t>Crippa</t>
  </si>
  <si>
    <t>The Impossibility of Squaring the Circle in the 17th Century</t>
  </si>
  <si>
    <t>A Debate Among Gregory, Huygens and Leibniz</t>
  </si>
  <si>
    <t>Frontiers in the History of Science</t>
  </si>
  <si>
    <t>978-1-4899-9099-0</t>
  </si>
  <si>
    <t>A Logical Introduction to Proof</t>
  </si>
  <si>
    <t>978-1-4614-3630-0</t>
  </si>
  <si>
    <t>978-1-4471-4407-6</t>
  </si>
  <si>
    <t>Cutland</t>
  </si>
  <si>
    <t>Derivative Pricing in Discrete Time</t>
  </si>
  <si>
    <t>978-3-642-14199-7</t>
  </si>
  <si>
    <t>Cvitanic</t>
  </si>
  <si>
    <t>Contract Theory in Continuous-Time Models</t>
  </si>
  <si>
    <t>Springer Finance</t>
  </si>
  <si>
    <t>978-3-642-43352-8</t>
  </si>
  <si>
    <t>978-1-4614-2915-9</t>
  </si>
  <si>
    <t>Daepp</t>
  </si>
  <si>
    <t>Reading, Writing, and Proving</t>
  </si>
  <si>
    <t>A Closer Look at Mathematics</t>
  </si>
  <si>
    <t>978-1-4419-9478-3</t>
  </si>
  <si>
    <t>978-3-030-00472-9</t>
  </si>
  <si>
    <t>Daniele</t>
  </si>
  <si>
    <t>New Trends in Emerging Complex Real Life Problems</t>
  </si>
  <si>
    <t>ODS, Taormina, Italy, September 10–13, 2018</t>
  </si>
  <si>
    <t>AIRO Springer Series</t>
  </si>
  <si>
    <t>978-1-4614-9900-8</t>
  </si>
  <si>
    <t>Davidson</t>
  </si>
  <si>
    <t>Real Analysis and Applications</t>
  </si>
  <si>
    <t>Theory in Practice</t>
  </si>
  <si>
    <t>978-0-387-98097-3</t>
  </si>
  <si>
    <t>978-0-8176-8294-1</t>
  </si>
  <si>
    <t>Davis</t>
  </si>
  <si>
    <t>The Mathematical Experience, Study Edition</t>
  </si>
  <si>
    <t>978-3-030-07308-4</t>
  </si>
  <si>
    <t>Dayar</t>
  </si>
  <si>
    <t>Kronecker Modeling and Analysis of Multidimensional Markovian Systems</t>
  </si>
  <si>
    <t>Springer Series in Operations Research and Financial Engineering</t>
  </si>
  <si>
    <t>978-3-319-97128-5</t>
  </si>
  <si>
    <t>978-3-662-50241-9</t>
  </si>
  <si>
    <t>De Loera</t>
  </si>
  <si>
    <t>Triangulations</t>
  </si>
  <si>
    <t>Structures for Algorithms and Applications</t>
  </si>
  <si>
    <t>Algorithms and Computation in Mathematics</t>
  </si>
  <si>
    <t>978-3-642-12970-4</t>
  </si>
  <si>
    <t>978-3-030-01823-8</t>
  </si>
  <si>
    <t>De Spiegeleer</t>
  </si>
  <si>
    <t>The Risk Management of Contingent Convertible (CoCo) Bonds</t>
  </si>
  <si>
    <t>SpringerBriefs in Finance</t>
  </si>
  <si>
    <t>978-0-8176-8264-4</t>
  </si>
  <si>
    <t>Debnath</t>
  </si>
  <si>
    <t>Nonlinear Partial Differential Equations for Scientists and Engineers</t>
  </si>
  <si>
    <t>978-1-4471-5567-6</t>
  </si>
  <si>
    <t>Deelstra</t>
  </si>
  <si>
    <t>Risk Theory and Reinsurance</t>
  </si>
  <si>
    <t>EAA Series</t>
  </si>
  <si>
    <t>Actuarial Sciences</t>
  </si>
  <si>
    <t>978-1-4471-5330-6</t>
  </si>
  <si>
    <t>Delong</t>
  </si>
  <si>
    <t>Backward Stochastic Differential Equations with Jumps and Their Actuarial and Financial Applications</t>
  </si>
  <si>
    <t>BSDEs with Jumps</t>
  </si>
  <si>
    <t>978-3-642-03310-0</t>
  </si>
  <si>
    <t>Dembo</t>
  </si>
  <si>
    <t>Large Deviations Techniques and Applications</t>
  </si>
  <si>
    <t>Stochastic Modelling and Applied Probability</t>
  </si>
  <si>
    <t>978-3-662-48420-3</t>
  </si>
  <si>
    <t>Derksen</t>
  </si>
  <si>
    <t>Computational Invariant Theory</t>
  </si>
  <si>
    <t>Encyclopaedia of Mathematical Sciences</t>
  </si>
  <si>
    <t>978-3-662-56921-4</t>
  </si>
  <si>
    <t>978-3-642-11656-8</t>
  </si>
  <si>
    <t>Després</t>
  </si>
  <si>
    <t>Lois de Conservations Eulériennes, Lagrangiennes et Méthodes Numériques</t>
  </si>
  <si>
    <t>978-3-642-23898-7</t>
  </si>
  <si>
    <t>Deuflhard</t>
  </si>
  <si>
    <t>Newton Methods for Nonlinear Problems</t>
  </si>
  <si>
    <t>Affine Invariance and Adaptive Algorithms</t>
  </si>
  <si>
    <t>978-3-642-22979-4</t>
  </si>
  <si>
    <t>Di Pietro</t>
  </si>
  <si>
    <t>Mathematical Aspects of Discontinuous Galerkin Methods</t>
  </si>
  <si>
    <t>978-3-319-94675-7</t>
  </si>
  <si>
    <t>Numerical Methods for PDEs</t>
  </si>
  <si>
    <t>State of the Art Techniques</t>
  </si>
  <si>
    <t>978-3-030-06896-7</t>
  </si>
  <si>
    <t>978-3-319-97174-2</t>
  </si>
  <si>
    <t>Diagana</t>
  </si>
  <si>
    <t>Mathematical Structures and Applications</t>
  </si>
  <si>
    <t>In Honor of Mahouton Norbert Hounkonnou</t>
  </si>
  <si>
    <t>STEAM-H: Science, Technology, Engineering, Agriculture, Mathematics &amp; Health</t>
  </si>
  <si>
    <t>978-3-030-07316-9</t>
  </si>
  <si>
    <t>978-0-8176-4551-9</t>
  </si>
  <si>
    <t>DiBenedetto</t>
  </si>
  <si>
    <t>Cornerstones</t>
  </si>
  <si>
    <t>978-3-642-18362-1</t>
  </si>
  <si>
    <t>Diening</t>
  </si>
  <si>
    <t>Lebesgue and Sobolev Spaces with Variable Exponents</t>
  </si>
  <si>
    <t>978-3-662-53621-6</t>
  </si>
  <si>
    <t>Diestel</t>
  </si>
  <si>
    <t>978-3-662-57560-4</t>
  </si>
  <si>
    <t>978-3-642-14573-5</t>
  </si>
  <si>
    <t>Diethelm</t>
  </si>
  <si>
    <t>The Analysis of Fractional Differential Equations</t>
  </si>
  <si>
    <t>An Application-Oriented Exposition Using Differential Operators of Caputo Type</t>
  </si>
  <si>
    <t>978-1-4419-9853-8</t>
  </si>
  <si>
    <t>Djukić</t>
  </si>
  <si>
    <t>The IMO Compendium</t>
  </si>
  <si>
    <t>A Collection of Problems Suggested for The International Mathematical Olympiads: 1959-2009 Second Edition</t>
  </si>
  <si>
    <t>Problem Books in Mathematics</t>
  </si>
  <si>
    <t>978-1-4614-2874-9</t>
  </si>
  <si>
    <t>978-3-319-92419-9</t>
  </si>
  <si>
    <t>Donati-Martin</t>
  </si>
  <si>
    <t>Séminaire de Probabilités XLIX</t>
  </si>
  <si>
    <t>Séminaire de Probabilités</t>
  </si>
  <si>
    <t>978-1-4939-1036-6</t>
  </si>
  <si>
    <t>Dontchev</t>
  </si>
  <si>
    <t>Implicit Functions and Solution Mappings</t>
  </si>
  <si>
    <t>A View from Variational Analysis</t>
  </si>
  <si>
    <t>978-1-4939-3969-5</t>
  </si>
  <si>
    <t>978-3-319-97612-9</t>
  </si>
  <si>
    <t>Doubova</t>
  </si>
  <si>
    <t>Recent Advances in PDEs: Analysis, Numerics and Control</t>
  </si>
  <si>
    <t>In Honor of Prof. Fernández-Cara's 60th Birthday</t>
  </si>
  <si>
    <t>978-3-319-97703-4</t>
  </si>
  <si>
    <t>Douc</t>
  </si>
  <si>
    <t>Markov Chains</t>
  </si>
  <si>
    <t>978-3-319-59805-5</t>
  </si>
  <si>
    <t>Dougherty</t>
  </si>
  <si>
    <t>Algebraic Coding Theory Over Finite Commutative Rings</t>
  </si>
  <si>
    <t>978-0-8176-8107-4</t>
  </si>
  <si>
    <t>Duistermaat</t>
  </si>
  <si>
    <t>Fourier Integral Operators</t>
  </si>
  <si>
    <t>978-3-319-92239-3</t>
  </si>
  <si>
    <t>Dũng</t>
  </si>
  <si>
    <t>Hyperbolic Cross Approximation</t>
  </si>
  <si>
    <t>Advanced Courses in Mathematics - CRM Barcelona</t>
  </si>
  <si>
    <t>Approximations and Expansions</t>
  </si>
  <si>
    <t>978-3-030-04737-5</t>
  </si>
  <si>
    <t>Dütsch</t>
  </si>
  <si>
    <t>From Classical Field Theory to Perturbative Quantum Field Theory</t>
  </si>
  <si>
    <t>Progress in Mathematical Physics</t>
  </si>
  <si>
    <t>978-1-4471-6394-7</t>
  </si>
  <si>
    <t>Dyke</t>
  </si>
  <si>
    <t>An Introduction to Laplace Transforms and Fourier Series</t>
  </si>
  <si>
    <t>Integral Transforms, Operational Calculus</t>
  </si>
  <si>
    <t>978-3-658-00359-3</t>
  </si>
  <si>
    <t>Ebeling</t>
  </si>
  <si>
    <t>Lattices and Codes</t>
  </si>
  <si>
    <t>A Course Partially Based on Lectures by Friedrich Hirzebruch</t>
  </si>
  <si>
    <t>Advanced Lectures in Mathematics</t>
  </si>
  <si>
    <t>978-3-319-55160-9</t>
  </si>
  <si>
    <t>Eck</t>
  </si>
  <si>
    <t>978-3-030-05703-9</t>
  </si>
  <si>
    <t>Eden</t>
  </si>
  <si>
    <t>Energy Transfers in Atmosphere and Ocean</t>
  </si>
  <si>
    <t>Mathematics of Planet Earth</t>
  </si>
  <si>
    <t>978-3-030-02124-5</t>
  </si>
  <si>
    <t>Edmunds</t>
  </si>
  <si>
    <t>Elliptic Differential Operators and Spectral Analysis</t>
  </si>
  <si>
    <t>978-3-319-99099-6</t>
  </si>
  <si>
    <t>Efendiev</t>
  </si>
  <si>
    <t>Mathematical Modeling of Mitochondrial Swelling</t>
  </si>
  <si>
    <t>Physiological, Cellular and Medical Topics</t>
  </si>
  <si>
    <t>978-3-319-98406-3</t>
  </si>
  <si>
    <t>Symmetrization and Stabilization of Solutions of Nonlinear Elliptic Equations</t>
  </si>
  <si>
    <t>Fields Institute Monographs</t>
  </si>
  <si>
    <t>978-3-030-07491-3</t>
  </si>
  <si>
    <t>978-3-030-02585-4</t>
  </si>
  <si>
    <t>Eftimie</t>
  </si>
  <si>
    <t>Hyperbolic and Kinetic Models for Self-organised Biological Aggregations</t>
  </si>
  <si>
    <t>A Modelling and Pattern Formation Approach</t>
  </si>
  <si>
    <t>Mathematical Biosciences Subseries</t>
  </si>
  <si>
    <t>978-1-4471-2591-4</t>
  </si>
  <si>
    <t>Einsiedler</t>
  </si>
  <si>
    <t>Ergodic Theory</t>
  </si>
  <si>
    <t>with a view towards Number Theory</t>
  </si>
  <si>
    <t>978-0-85729-020-5</t>
  </si>
  <si>
    <t>978-3-319-16897-5</t>
  </si>
  <si>
    <t>Eisner</t>
  </si>
  <si>
    <t>Operator Theoretic Aspects of Ergodic Theory</t>
  </si>
  <si>
    <t>978-3-319-37105-4</t>
  </si>
  <si>
    <t>978-3-319-78947-7</t>
  </si>
  <si>
    <t>Eklund</t>
  </si>
  <si>
    <t>Semigroups in Complete Lattices</t>
  </si>
  <si>
    <t>Quantales, Modules and Related Topics</t>
  </si>
  <si>
    <t>Order, Lattices, Ordered Algebraic Structures</t>
  </si>
  <si>
    <t>978-3-030-07687-0</t>
  </si>
  <si>
    <t>978-3-642-25429-1</t>
  </si>
  <si>
    <t>El Karoui</t>
  </si>
  <si>
    <t>Stochastic Filtering at Saint-Flour</t>
  </si>
  <si>
    <t>Probability at Saint-Flour</t>
  </si>
  <si>
    <t>978-1-4614-8434-9</t>
  </si>
  <si>
    <t>Elefteriadou</t>
  </si>
  <si>
    <t>An Introduction to Traffic Flow Theory</t>
  </si>
  <si>
    <t>978-1-4939-4306-7</t>
  </si>
  <si>
    <t>978-3-030-05019-1</t>
  </si>
  <si>
    <t>Elin</t>
  </si>
  <si>
    <t>Numerical Range of Holomorphic Mappings and Applications</t>
  </si>
  <si>
    <t>978-3-319-93948-3</t>
  </si>
  <si>
    <t>Emmer</t>
  </si>
  <si>
    <t>Imagine Math 6</t>
  </si>
  <si>
    <t>Between Culture and Mathematics</t>
  </si>
  <si>
    <t>978-3-319-91997-3</t>
  </si>
  <si>
    <t>Erdmann</t>
  </si>
  <si>
    <t>Algebras and Representation Theory</t>
  </si>
  <si>
    <t>978-0-387-87707-5</t>
  </si>
  <si>
    <t>Ermentrout</t>
  </si>
  <si>
    <t>Mathematical Foundations of Neuroscience</t>
  </si>
  <si>
    <t>978-1-4614-2621-9</t>
  </si>
  <si>
    <t>978-3-319-94429-6</t>
  </si>
  <si>
    <t>Evans</t>
  </si>
  <si>
    <t>Orthogonal Latin Squares Based on Groups</t>
  </si>
  <si>
    <t>978-3-030-06850-9</t>
  </si>
  <si>
    <t>978-3-319-85053-5</t>
  </si>
  <si>
    <t>Fabbri</t>
  </si>
  <si>
    <t>Stochastic Optimal Control in Infinite Dimension</t>
  </si>
  <si>
    <t>Dynamic Programming and HJB Equations</t>
  </si>
  <si>
    <t>978-3-319-53066-6</t>
  </si>
  <si>
    <t>978-1-4939-4114-8</t>
  </si>
  <si>
    <t>Fabian</t>
  </si>
  <si>
    <t>Banach Space Theory</t>
  </si>
  <si>
    <t>The Basis for Linear and Nonlinear Analysis</t>
  </si>
  <si>
    <t>CMS Books in Mathematics</t>
  </si>
  <si>
    <t>978-1-4419-7514-0</t>
  </si>
  <si>
    <t>978-3-319-98025-6</t>
  </si>
  <si>
    <t>Falb</t>
  </si>
  <si>
    <t>Methods of Algebraic Geometry in Control Theory: Part I</t>
  </si>
  <si>
    <t>Scalar Linear Systems and Affine Algebraic Geometry</t>
  </si>
  <si>
    <t>978-3-319-96573-4</t>
  </si>
  <si>
    <t>Methods of Algebraic Geometry in Control Theory: Part II</t>
  </si>
  <si>
    <t>Multivariable Linear Systems and Projective Algebraic Geometry</t>
  </si>
  <si>
    <t>978-3-030-01958-7</t>
  </si>
  <si>
    <t>Falcone</t>
  </si>
  <si>
    <t>Numerical Methods for Optimal Control Problems</t>
  </si>
  <si>
    <t>978-3-030-03818-2</t>
  </si>
  <si>
    <t>Falk</t>
  </si>
  <si>
    <t>Multivariate Extreme Value Theory and D-Norms</t>
  </si>
  <si>
    <t>978-3-319-74795-8</t>
  </si>
  <si>
    <t>Farina</t>
  </si>
  <si>
    <t>Non-Newtonian Fluid Mechanics and Complex Flows</t>
  </si>
  <si>
    <t>Levico Terme, Italy 2016</t>
  </si>
  <si>
    <t>Mathematical Applications in the Physical Sciences</t>
  </si>
  <si>
    <t>978-3-319-74041-6</t>
  </si>
  <si>
    <t>Partial Differential Equations and Geometric Measure Theory</t>
  </si>
  <si>
    <t>Cetraro, Italy 2014</t>
  </si>
  <si>
    <t>978-3-030-03857-1</t>
  </si>
  <si>
    <t>Feinberg</t>
  </si>
  <si>
    <t>Foundations of Chemical Reaction Network Theory</t>
  </si>
  <si>
    <t>978-3-319-94237-7</t>
  </si>
  <si>
    <t>Feltrin</t>
  </si>
  <si>
    <t>Positive Solutions to Indefinite Problems</t>
  </si>
  <si>
    <t>A Topological Approach</t>
  </si>
  <si>
    <t>Frontiers in Mathematics</t>
  </si>
  <si>
    <t>978-3-319-74907-5</t>
  </si>
  <si>
    <t>Ferenczi</t>
  </si>
  <si>
    <t>Ergodic Theory and Dynamical Systems in their Interactions with Arithmetics and Combinatorics</t>
  </si>
  <si>
    <t>CIRM Jean-Morlet Chair, Fall 2016</t>
  </si>
  <si>
    <t>978-3-319-93820-2</t>
  </si>
  <si>
    <t>Firer</t>
  </si>
  <si>
    <t>Poset Codes: Partial Orders, Metrics and Coding Theory</t>
  </si>
  <si>
    <t>978-3-319-95263-5</t>
  </si>
  <si>
    <t>Flemming</t>
  </si>
  <si>
    <t>Variational Source Conditions, Quadratic Inverse Problems, Sparsity Promoting Regularization</t>
  </si>
  <si>
    <t>New Results in Modern Theory of Inverse Problems and an Application in Laser Optics</t>
  </si>
  <si>
    <t>978-3-642-16532-0</t>
  </si>
  <si>
    <t>Exact Exponential Algorithms</t>
  </si>
  <si>
    <t>Texts in Theoretical Computer Science. An EATCS Series</t>
  </si>
  <si>
    <t>Discrete Mathematics</t>
  </si>
  <si>
    <t>978-3-642-26566-2</t>
  </si>
  <si>
    <t>978-3-319-95320-5</t>
  </si>
  <si>
    <t>Fonda</t>
  </si>
  <si>
    <t xml:space="preserve">The Kurzweil-Henstock Integral for Undergraduates </t>
  </si>
  <si>
    <t>A Promenade Along the Marvelous Theory of Integration</t>
  </si>
  <si>
    <t>978-3-319-11034-9</t>
  </si>
  <si>
    <t>Forman</t>
  </si>
  <si>
    <t>The Whole Truth About Whole Numbers</t>
  </si>
  <si>
    <t>An Elementary Introduction to Number Theory</t>
  </si>
  <si>
    <t>978-3-319-38142-8</t>
  </si>
  <si>
    <t>978-3-030-04557-9</t>
  </si>
  <si>
    <t>Forrest</t>
  </si>
  <si>
    <t>General Systems Theory</t>
  </si>
  <si>
    <t>Foundation, Intuition and Applications in Business Decision Making</t>
  </si>
  <si>
    <t>IFSR International Series in Systems Science and Systems Engineering</t>
  </si>
  <si>
    <t>978-0-387-78976-7</t>
  </si>
  <si>
    <t>Forst</t>
  </si>
  <si>
    <t>Optimization—Theory and Practice</t>
  </si>
  <si>
    <t>978-1-4939-3933-6</t>
  </si>
  <si>
    <t>978-3-319-61057-3</t>
  </si>
  <si>
    <t>Forstnerič</t>
  </si>
  <si>
    <t>Stein Manifolds and Holomorphic Mappings</t>
  </si>
  <si>
    <t>The Homotopy Principle in Complex Analysis</t>
  </si>
  <si>
    <t>978-3-319-86994-0</t>
  </si>
  <si>
    <t>978-3-319-96991-6</t>
  </si>
  <si>
    <t>Fortney</t>
  </si>
  <si>
    <t>A Visual Introduction to Differential Forms and Calculus on Manifolds</t>
  </si>
  <si>
    <t>978-1-4471-6821-8</t>
  </si>
  <si>
    <t>Fowler</t>
  </si>
  <si>
    <t>Mathematical Geoscience</t>
  </si>
  <si>
    <t>978-0-85729-699-3</t>
  </si>
  <si>
    <t>978-3-319-72277-1</t>
  </si>
  <si>
    <t>Frauenfelder</t>
  </si>
  <si>
    <t>The Restricted Three-Body Problem and Holomorphic Curves</t>
  </si>
  <si>
    <t>Pathways in Mathematics</t>
  </si>
  <si>
    <t>978-3-030-10180-0</t>
  </si>
  <si>
    <t>978-3-319-71457-8</t>
  </si>
  <si>
    <t>Freeden</t>
  </si>
  <si>
    <t>Spherical Sampling</t>
  </si>
  <si>
    <t>Geosystems Mathematics</t>
  </si>
  <si>
    <t>978-3-030-10060-5</t>
  </si>
  <si>
    <t>978-3-642-44687-0</t>
  </si>
  <si>
    <t>Freidlin</t>
  </si>
  <si>
    <t>Random Perturbations of Dynamical Systems</t>
  </si>
  <si>
    <t>978-3-642-25846-6</t>
  </si>
  <si>
    <t>978-3-642-20553-8</t>
  </si>
  <si>
    <t>Freitag</t>
  </si>
  <si>
    <t>Complex Analysis 2</t>
  </si>
  <si>
    <t>Riemann Surfaces, Several Complex Variables, Abelian Functions, Higher Modular Functions</t>
  </si>
  <si>
    <t>978-3-319-64667-1</t>
  </si>
  <si>
    <t>Frénod</t>
  </si>
  <si>
    <t>Two-Scale Approach to Oscillatory Singularly Perturbed Transport Equations</t>
  </si>
  <si>
    <t>978-981-287-995-0</t>
  </si>
  <si>
    <t>Fujii</t>
  </si>
  <si>
    <t>Quantum Computation with Topological Codes</t>
  </si>
  <si>
    <t>From Qubit to Topological Fault-Tolerance</t>
  </si>
  <si>
    <t>Mathematical Physics</t>
  </si>
  <si>
    <t>978-1-4614-6761-8</t>
  </si>
  <si>
    <t>Furdui</t>
  </si>
  <si>
    <t>Limits, Series, and Fractional Part Integrals</t>
  </si>
  <si>
    <t>Problems in Mathematical Analysis</t>
  </si>
  <si>
    <t>978-1-4899-9243-7</t>
  </si>
  <si>
    <t>978-94-007-5951-0</t>
  </si>
  <si>
    <t>Gadea</t>
  </si>
  <si>
    <t>Analysis and Algebra on Differentiable Manifolds</t>
  </si>
  <si>
    <t>A Workbook for Students and Teachers</t>
  </si>
  <si>
    <t>978-94-007-9330-9</t>
  </si>
  <si>
    <t>978-3-030-10664-5</t>
  </si>
  <si>
    <t>Gal</t>
  </si>
  <si>
    <t xml:space="preserve">Quaternionic Approximation </t>
  </si>
  <si>
    <t>With Application to Slice Regular Functions</t>
  </si>
  <si>
    <t>978-1-4614-2199-3</t>
  </si>
  <si>
    <t>Galbis</t>
  </si>
  <si>
    <t>Vector Analysis Versus Vector Calculus</t>
  </si>
  <si>
    <t>Global Analysis and Analysis on Manifolds</t>
  </si>
  <si>
    <t>978-0-387-09619-3</t>
  </si>
  <si>
    <t>Galdi</t>
  </si>
  <si>
    <t>An Introduction to the Mathematical Theory of the Navier-Stokes Equations</t>
  </si>
  <si>
    <t>Steady-State Problems</t>
  </si>
  <si>
    <t>978-1-4939-5017-1</t>
  </si>
  <si>
    <t>978-3-642-34363-6</t>
  </si>
  <si>
    <t>Gallier</t>
  </si>
  <si>
    <t>A Guide to the Classification Theorem for Compact Surfaces</t>
  </si>
  <si>
    <t>Geometry and Computing</t>
  </si>
  <si>
    <t>Topology</t>
  </si>
  <si>
    <t>978-3-642-43710-6</t>
  </si>
  <si>
    <t>978-3-319-25326-8</t>
  </si>
  <si>
    <t>Gander</t>
  </si>
  <si>
    <t>Learning MATLAB</t>
  </si>
  <si>
    <t>978-3-030-00340-1</t>
  </si>
  <si>
    <t>García Guirao</t>
  </si>
  <si>
    <t>Recent Advances in Differential Equations and Applications</t>
  </si>
  <si>
    <t>978-3-319-59730-0</t>
  </si>
  <si>
    <t>Garfinkel</t>
  </si>
  <si>
    <t>Modeling Life</t>
  </si>
  <si>
    <t>The Mathematics of Biological Systems</t>
  </si>
  <si>
    <t>978-3-319-86689-5</t>
  </si>
  <si>
    <t>978-3-642-22014-2</t>
  </si>
  <si>
    <t>Gärtner</t>
  </si>
  <si>
    <t>Approximation Algorithms and Semidefinite Programming</t>
  </si>
  <si>
    <t>978-3-642-43332-0</t>
  </si>
  <si>
    <t>978-3-030-11565-4</t>
  </si>
  <si>
    <t>Gasparovic</t>
  </si>
  <si>
    <t>Research in Data Science</t>
  </si>
  <si>
    <t>Mathematical Applications in Computer Science</t>
  </si>
  <si>
    <t>978-3-319-31841-7</t>
  </si>
  <si>
    <t>Gatto</t>
  </si>
  <si>
    <t>Hasse-Schmidt Derivations on Grassmann Algebras</t>
  </si>
  <si>
    <t>With Applications to Vertex Operators</t>
  </si>
  <si>
    <t>IMPA Monographs</t>
  </si>
  <si>
    <t>978-3-319-81134-5</t>
  </si>
  <si>
    <t>978-3-319-77065-9</t>
  </si>
  <si>
    <t>Genctav</t>
  </si>
  <si>
    <t>Research in Shape Analysis</t>
  </si>
  <si>
    <t>WiSH2, Sirince, Turkey, June 2016</t>
  </si>
  <si>
    <t>978-3-030-08360-1</t>
  </si>
  <si>
    <t>978-3-319-97684-6</t>
  </si>
  <si>
    <t>Gera</t>
  </si>
  <si>
    <t>Favorite Conjectures and Open Problems - 2</t>
  </si>
  <si>
    <t>978-3-030-07390-9</t>
  </si>
  <si>
    <t>978-1-4939-5146-8</t>
  </si>
  <si>
    <t>Gerstein</t>
  </si>
  <si>
    <t>Introduction to Mathematical Structures and Proofs</t>
  </si>
  <si>
    <t>978-1-4614-4264-6</t>
  </si>
  <si>
    <t>978-3-030-01399-8</t>
  </si>
  <si>
    <t>Ghorpade</t>
  </si>
  <si>
    <t>A Course in Calculus and Real Analysis</t>
  </si>
  <si>
    <t>Calculus</t>
  </si>
  <si>
    <t>978-3-030-00637-2</t>
  </si>
  <si>
    <t>Gie</t>
  </si>
  <si>
    <t>Singular Perturbations and Boundary Layers</t>
  </si>
  <si>
    <t>978-3-319-70868-3</t>
  </si>
  <si>
    <t>Giordano</t>
  </si>
  <si>
    <t>Crossed Products of C*-Algebras, Topological Dynamics, and Classification</t>
  </si>
  <si>
    <t>978-3-319-97411-8</t>
  </si>
  <si>
    <t>Girardin</t>
  </si>
  <si>
    <t>Applied Probability</t>
  </si>
  <si>
    <t>From Random Sequences to Stochastic Processes</t>
  </si>
  <si>
    <t>978-3-030-07352-7</t>
  </si>
  <si>
    <t>978-3-319-97477-4</t>
  </si>
  <si>
    <t>Giselsson</t>
  </si>
  <si>
    <t>Large-Scale and Distributed Optimization</t>
  </si>
  <si>
    <t>978-3-319-88468-4</t>
  </si>
  <si>
    <t>Givant</t>
  </si>
  <si>
    <t>Simple Relation Algebras</t>
  </si>
  <si>
    <t>978-3-319-67695-1</t>
  </si>
  <si>
    <t>978-3-319-94829-4</t>
  </si>
  <si>
    <t>Goldengorin</t>
  </si>
  <si>
    <t>Optimization Problems in Graph Theory</t>
  </si>
  <si>
    <t>In Honor of Gregory Z. Gutin's 60th Birthday</t>
  </si>
  <si>
    <t>978-1-4899-8167-7</t>
  </si>
  <si>
    <t>Goodwine</t>
  </si>
  <si>
    <t>Engineering Differential Equations</t>
  </si>
  <si>
    <t>Theory and Applications</t>
  </si>
  <si>
    <t>978-1-4419-7918-6</t>
  </si>
  <si>
    <t>978-1-4939-3263-4</t>
  </si>
  <si>
    <t>Grant</t>
  </si>
  <si>
    <t>Turning Points in the History of Mathematics</t>
  </si>
  <si>
    <t>978-3-0348-0017-4</t>
  </si>
  <si>
    <t>Grätzer</t>
  </si>
  <si>
    <t>Lattice Theory: Foundation</t>
  </si>
  <si>
    <t>978-3-319-23714-5</t>
  </si>
  <si>
    <t>The Real and the Complex: A History of Analysis in the 19th Century</t>
  </si>
  <si>
    <t>978-3-319-25383-1</t>
  </si>
  <si>
    <t>Grbac</t>
  </si>
  <si>
    <t>Interest Rate Modeling: Post-Crisis Challenges and Approaches</t>
  </si>
  <si>
    <t>978-3-030-03349-1</t>
  </si>
  <si>
    <t>Greuel</t>
  </si>
  <si>
    <t>Singular Algebraic Curves</t>
  </si>
  <si>
    <t>With an Appendix by Oleg Viro</t>
  </si>
  <si>
    <t>978-3-319-96826-1</t>
  </si>
  <si>
    <t>Singularities, Algebraic Geometry, Commutative Algebra, and Related Topics</t>
  </si>
  <si>
    <t>Festschrift for Antonio Campillo on the Occasion of his 65th Birthday</t>
  </si>
  <si>
    <t>978-3-030-07258-2</t>
  </si>
  <si>
    <t>978-3-319-90319-4</t>
  </si>
  <si>
    <t>Grieser</t>
  </si>
  <si>
    <t>Exploring Mathematics</t>
  </si>
  <si>
    <t>Problem-Solving and Proof</t>
  </si>
  <si>
    <t>978-3-319-22568-5</t>
  </si>
  <si>
    <t>Griffiths</t>
  </si>
  <si>
    <t>Essential Partial Differential Equations</t>
  </si>
  <si>
    <t>Analytical and Computational Aspects</t>
  </si>
  <si>
    <t>978-0-85729-147-9</t>
  </si>
  <si>
    <t>Numerical Methods for Ordinary Differential Equations</t>
  </si>
  <si>
    <t>Initial Value Problems</t>
  </si>
  <si>
    <t>978-3-030-08130-0</t>
  </si>
  <si>
    <t>Grigorieva</t>
  </si>
  <si>
    <t>Methods of Solving Number Theory Problems</t>
  </si>
  <si>
    <t>978-3-319-90914-1</t>
  </si>
  <si>
    <t>978-3-319-45685-0</t>
  </si>
  <si>
    <t>Methods of Solving Sequence and Series Problems</t>
  </si>
  <si>
    <t>978-3-319-83348-4</t>
  </si>
  <si>
    <t>978-1-4614-7866-9</t>
  </si>
  <si>
    <t>Grinfeld</t>
  </si>
  <si>
    <t>Introduction to Tensor Analysis and the Calculus of Moving Surfaces</t>
  </si>
  <si>
    <t>978-1-4939-5505-3</t>
  </si>
  <si>
    <t>978-3-319-53048-2</t>
  </si>
  <si>
    <t>Gromov</t>
  </si>
  <si>
    <t>Great Circle of Mysteries</t>
  </si>
  <si>
    <t>Mathematics, the World, the Mind</t>
  </si>
  <si>
    <t>978-3-030-09605-2</t>
  </si>
  <si>
    <t>978-3-319-98230-4</t>
  </si>
  <si>
    <t>Grosholz</t>
  </si>
  <si>
    <t>Great Circles</t>
  </si>
  <si>
    <t>The Transits of Mathematics and Poetry</t>
  </si>
  <si>
    <t>Mathematics, Culture, and the Arts</t>
  </si>
  <si>
    <t>Mathematics in the Humanities and Social Sciences</t>
  </si>
  <si>
    <t>978-1-4471-2169-5</t>
  </si>
  <si>
    <t>Grosse-Erdmann</t>
  </si>
  <si>
    <t>Linear Chaos</t>
  </si>
  <si>
    <t>978-3-319-98269-4</t>
  </si>
  <si>
    <t>Gruson</t>
  </si>
  <si>
    <t>A Journey Through Representation Theory</t>
  </si>
  <si>
    <t>From Finite Groups to Quivers via Algebras</t>
  </si>
  <si>
    <t>978-3-319-99488-8</t>
  </si>
  <si>
    <t>Guaschi</t>
  </si>
  <si>
    <t xml:space="preserve">The Lower Algebraic K-Theory of Virtually Cyclic Subgroups of the Braid Groups of the Sphere and of ZB4(S2) </t>
  </si>
  <si>
    <t>978-0-387-34431-7</t>
  </si>
  <si>
    <t>Güler</t>
  </si>
  <si>
    <t>Foundations of Optimization</t>
  </si>
  <si>
    <t>978-1-4614-2647-9</t>
  </si>
  <si>
    <t>978-981-13-1597-8</t>
  </si>
  <si>
    <t>The Geometry of Spherically Symmetric Finsler Manifolds</t>
  </si>
  <si>
    <t>978-3-642-21865-1</t>
  </si>
  <si>
    <t>Gustafson</t>
  </si>
  <si>
    <t>Mathematical Concepts of Quantum Mechanics</t>
  </si>
  <si>
    <t>978-3-319-69846-5</t>
  </si>
  <si>
    <t>Gustafsson</t>
  </si>
  <si>
    <t>Scientific Computing</t>
  </si>
  <si>
    <t>A Historical Perspective</t>
  </si>
  <si>
    <t>978-3-030-09915-2</t>
  </si>
  <si>
    <t>978-3-662-56894-1</t>
  </si>
  <si>
    <t>Hackbusch</t>
  </si>
  <si>
    <t>Hierarchical Matrices: Algorithms and Analysis</t>
  </si>
  <si>
    <t>978-3-662-47323-8</t>
  </si>
  <si>
    <t>978-3-319-80360-9</t>
  </si>
  <si>
    <t>Iterative Solution of Large Sparse Systems of Equations</t>
  </si>
  <si>
    <t>978-3-319-28481-1</t>
  </si>
  <si>
    <t>978-3-0346-0289-1</t>
  </si>
  <si>
    <t>Hacon</t>
  </si>
  <si>
    <t>Classification of Higher Dimensional Algebraic Varieties</t>
  </si>
  <si>
    <t>Oberwolfach Seminars</t>
  </si>
  <si>
    <t>978-1-4471-5342-9</t>
  </si>
  <si>
    <t>Haigh</t>
  </si>
  <si>
    <t>Probability Models</t>
  </si>
  <si>
    <t>978-1-4614-7115-8</t>
  </si>
  <si>
    <t>Quantum Theory for Mathematicians</t>
  </si>
  <si>
    <t>978-1-4899-9362-5</t>
  </si>
  <si>
    <t>978-3-030-01402-5</t>
  </si>
  <si>
    <t>Hambleton</t>
  </si>
  <si>
    <t>Cubic Fields with Geometry</t>
  </si>
  <si>
    <t>978-3-319-68529-8</t>
  </si>
  <si>
    <t>Framelets and Wavelets</t>
  </si>
  <si>
    <t>Algorithms, Analysis, and Applications</t>
  </si>
  <si>
    <t>978-3-319-88617-6</t>
  </si>
  <si>
    <t>978-0-85729-111-0</t>
  </si>
  <si>
    <t>Haragus</t>
  </si>
  <si>
    <t>Local Bifurcations, Center Manifolds, and Normal Forms in Infinite-Dimensional Dynamical Systems</t>
  </si>
  <si>
    <t>978-3-319-78514-1</t>
  </si>
  <si>
    <t>Haraux</t>
  </si>
  <si>
    <t>Nonlinear Vibrations and the Wave Equation</t>
  </si>
  <si>
    <t>978-3-8348-1992-5</t>
  </si>
  <si>
    <t>Harder</t>
  </si>
  <si>
    <t>Lectures on Algebraic Geometry I</t>
  </si>
  <si>
    <t>Sheaves, Cohomology of Sheaves, and Applications to Riemann Surfaces</t>
  </si>
  <si>
    <t>Aspects of Mathematics</t>
  </si>
  <si>
    <t>978-3-8348-1844-7</t>
  </si>
  <si>
    <t>978-1-4419-1595-5</t>
  </si>
  <si>
    <t>Hartshorne</t>
  </si>
  <si>
    <t>Deformation Theory</t>
  </si>
  <si>
    <t>978-1-4614-2520-5</t>
  </si>
  <si>
    <t>978-3-319-95230-7</t>
  </si>
  <si>
    <t>Heiermann</t>
  </si>
  <si>
    <t>Relative Aspects in Representation Theory, Langlands Functoriality and Automorphic Forms</t>
  </si>
  <si>
    <t>CIRM Jean-Morlet Chair, Spring 2016</t>
  </si>
  <si>
    <t>978-3-030-09737-0</t>
  </si>
  <si>
    <t>Heil</t>
  </si>
  <si>
    <t>Metrics, Norms, Inner Products, and Operator Theory</t>
  </si>
  <si>
    <t>978-3-319-65321-1</t>
  </si>
  <si>
    <t>978-3-319-96273-3</t>
  </si>
  <si>
    <t>Hellman</t>
  </si>
  <si>
    <t>Hilary Putnam on Logic and Mathematics</t>
  </si>
  <si>
    <t>Outstanding Contributions to Logic</t>
  </si>
  <si>
    <t>978-3-030-07019-9</t>
  </si>
  <si>
    <t>Herzog</t>
  </si>
  <si>
    <t>Binomial Ideals</t>
  </si>
  <si>
    <t>978-3-319-95347-2</t>
  </si>
  <si>
    <t>978-1-4471-2594-5</t>
  </si>
  <si>
    <t>Monomial Ideals</t>
  </si>
  <si>
    <t>978-0-85729-105-9</t>
  </si>
  <si>
    <t>978-0-387-84793-1</t>
  </si>
  <si>
    <t>Hilgert</t>
  </si>
  <si>
    <t>Structure and Geometry of Lie Groups</t>
  </si>
  <si>
    <t>978-1-4899-9006-8</t>
  </si>
  <si>
    <t>978-3-642-30734-8</t>
  </si>
  <si>
    <t>Hiriart-Urruty</t>
  </si>
  <si>
    <t>Bases, outils et principes pour l'analyse variationnelle</t>
  </si>
  <si>
    <t>978-3-540-14887-6</t>
  </si>
  <si>
    <t>Hochstättler</t>
  </si>
  <si>
    <t>CATBox</t>
  </si>
  <si>
    <t>An Interactive Course in Combinatorial Optimization</t>
  </si>
  <si>
    <t>978-3-0348-0103-4</t>
  </si>
  <si>
    <t>Hofer</t>
  </si>
  <si>
    <t>Symplectic Invariants and Hamiltonian Dynamics</t>
  </si>
  <si>
    <t>978-3-319-76894-6</t>
  </si>
  <si>
    <t>Holcman</t>
  </si>
  <si>
    <t>Asymptotics of Elliptic and Parabolic PDEs</t>
  </si>
  <si>
    <t>and their Applications in Statistical Physics, Computational Neuroscience, and Biophysics</t>
  </si>
  <si>
    <t>978-3-030-08319-9</t>
  </si>
  <si>
    <t>978-0-387-89487-4</t>
  </si>
  <si>
    <t>Holden</t>
  </si>
  <si>
    <t>Stochastic Partial Differential Equations</t>
  </si>
  <si>
    <t>A Modeling, White Noise Functional Approach</t>
  </si>
  <si>
    <t>978-1-4614-5476-2</t>
  </si>
  <si>
    <t>Holmes</t>
  </si>
  <si>
    <t>Introduction to Perturbation Methods</t>
  </si>
  <si>
    <t>978-1-4899-9613-8</t>
  </si>
  <si>
    <t>978-3-030-11369-8</t>
  </si>
  <si>
    <t>Hosseini</t>
  </si>
  <si>
    <t>Nonsmooth Optimization and Its Applications</t>
  </si>
  <si>
    <t>International Series of Numerical Mathematics</t>
  </si>
  <si>
    <t>978-3-319-50925-9</t>
  </si>
  <si>
    <t>Huber</t>
  </si>
  <si>
    <t>Periods and Nori Motives</t>
  </si>
  <si>
    <t>978-3-319-84524-1</t>
  </si>
  <si>
    <t>978-3-319-33929-0</t>
  </si>
  <si>
    <t>Hurd</t>
  </si>
  <si>
    <t>Contagion! Systemic Risk in Financial Networks</t>
  </si>
  <si>
    <t>978-0-387-79147-0</t>
  </si>
  <si>
    <t>Hurlbert</t>
  </si>
  <si>
    <t>Linear Optimization</t>
  </si>
  <si>
    <t>The Simplex Workbook</t>
  </si>
  <si>
    <t>978-1-4614-2455-0</t>
  </si>
  <si>
    <t>978-3-030-08651-0</t>
  </si>
  <si>
    <t>Hyndman</t>
  </si>
  <si>
    <t>The Lattice of Subquasivarieties of a Locally Finite Quasivariety</t>
  </si>
  <si>
    <t>978-3-319-78234-8</t>
  </si>
  <si>
    <t>978-4-431-56871-1</t>
  </si>
  <si>
    <t>Ishii</t>
  </si>
  <si>
    <t>Introduction to Singularities</t>
  </si>
  <si>
    <t>978-4-431-56836-0</t>
  </si>
  <si>
    <t>978-3-030-05227-0</t>
  </si>
  <si>
    <t>Iske</t>
  </si>
  <si>
    <t>Approximation Theory and Algorithms for Data Analysis</t>
  </si>
  <si>
    <t>978-981-13-5822-7</t>
  </si>
  <si>
    <t>Islam</t>
  </si>
  <si>
    <t>Fuzzy Geometric Programming Techniques and Applications</t>
  </si>
  <si>
    <t>Forum for Interdisciplinary Mathematics</t>
  </si>
  <si>
    <t>978-981-10-0271-7</t>
  </si>
  <si>
    <t>Itô</t>
  </si>
  <si>
    <t>Poisson Point Processes and Their Application to Markov Processes</t>
  </si>
  <si>
    <t>978-3-319-07544-0</t>
  </si>
  <si>
    <t>Jarvis</t>
  </si>
  <si>
    <t>Algebraic Number Theory</t>
  </si>
  <si>
    <t>978-3-030-02106-1</t>
  </si>
  <si>
    <t>Jeffrey</t>
  </si>
  <si>
    <t>Hidden Dynamics</t>
  </si>
  <si>
    <t>The Mathematics of Switches, Decisions and Other Discontinuous Behaviour</t>
  </si>
  <si>
    <t>978-3-319-83364-4</t>
  </si>
  <si>
    <t>Finite Element Methods for Incompressible Flow Problems</t>
  </si>
  <si>
    <t>978-3-319-45749-9</t>
  </si>
  <si>
    <t>978-3-319-16249-2</t>
  </si>
  <si>
    <t>Joshi</t>
  </si>
  <si>
    <t>Proof Patterns</t>
  </si>
  <si>
    <t>978-3-319-20435-2</t>
  </si>
  <si>
    <t>Jost</t>
  </si>
  <si>
    <t>Mathematical Concepts</t>
  </si>
  <si>
    <t>978-1-4614-4808-2</t>
  </si>
  <si>
    <t>978-1-4939-0247-7</t>
  </si>
  <si>
    <t>978-3-319-34218-4</t>
  </si>
  <si>
    <t>Jüngel</t>
  </si>
  <si>
    <t>Entropy Methods for Diffusive Partial Differential Equations</t>
  </si>
  <si>
    <t>978-3-642-32277-8</t>
  </si>
  <si>
    <t>Jungnickel</t>
  </si>
  <si>
    <t>Graphs, Networks and Algorithms</t>
  </si>
  <si>
    <t>978-3-642-43664-2</t>
  </si>
  <si>
    <t>978-3-030-02190-0</t>
  </si>
  <si>
    <t>Kac</t>
  </si>
  <si>
    <t>Lie Groups, Geometry, and Representation Theory</t>
  </si>
  <si>
    <t>A Tribute to the Life and Work of Bertram Kostant</t>
  </si>
  <si>
    <t>Progress in Mathematics</t>
  </si>
  <si>
    <t>978-3-319-92003-0</t>
  </si>
  <si>
    <t>Kadets</t>
  </si>
  <si>
    <t>A Course in Functional Analysis and Measure Theory</t>
  </si>
  <si>
    <t>978-3-319-71332-8</t>
  </si>
  <si>
    <t>Spear Operators Between Banach Spaces</t>
  </si>
  <si>
    <t>978-0-8176-8110-4</t>
  </si>
  <si>
    <t>Kaiser</t>
  </si>
  <si>
    <t>A Friendly Guide to Wavelets</t>
  </si>
  <si>
    <t>978-1-4614-6994-0</t>
  </si>
  <si>
    <t>Kapitula</t>
  </si>
  <si>
    <t>Spectral and Dynamical Stability of Nonlinear Waves</t>
  </si>
  <si>
    <t>978-1-4939-0187-6</t>
  </si>
  <si>
    <t>978-3-642-39367-9</t>
  </si>
  <si>
    <t>Karpenkov</t>
  </si>
  <si>
    <t>Geometry of Continued Fractions</t>
  </si>
  <si>
    <t>978-3-642-44424-1</t>
  </si>
  <si>
    <t>978-3-7091-0444-6</t>
  </si>
  <si>
    <t>Kauers</t>
  </si>
  <si>
    <t>The Concrete Tetrahedron</t>
  </si>
  <si>
    <t>Symbolic Sums, Recurrence Equations, Generating Functions, Asymptotic Estimates</t>
  </si>
  <si>
    <t>Texts &amp; Monographs in Symbolic Computation</t>
  </si>
  <si>
    <t>978-3-030-02942-5</t>
  </si>
  <si>
    <t>Kazaryan</t>
  </si>
  <si>
    <t>Algebraic Curves</t>
  </si>
  <si>
    <t>Towards Moduli Spaces</t>
  </si>
  <si>
    <t>Moscow Lectures</t>
  </si>
  <si>
    <t>978-1-4419-5782-5</t>
  </si>
  <si>
    <t>Kelley</t>
  </si>
  <si>
    <t>The Theory of Differential Equations</t>
  </si>
  <si>
    <t>Classical and Qualitative</t>
  </si>
  <si>
    <t>978-3-642-03544-9</t>
  </si>
  <si>
    <t>Kemper</t>
  </si>
  <si>
    <t>A Course in Commutative Algebra</t>
  </si>
  <si>
    <t>978-3-642-26632-4</t>
  </si>
  <si>
    <t>978-3-642-38840-8</t>
  </si>
  <si>
    <t>Khovanskii</t>
  </si>
  <si>
    <t>Galois Theory, Coverings, and Riemann Surfaces</t>
  </si>
  <si>
    <t>978-3-662-51956-1</t>
  </si>
  <si>
    <t>978-3-319-89038-8</t>
  </si>
  <si>
    <t>Kielhöfer</t>
  </si>
  <si>
    <t>Calculus of Variations</t>
  </si>
  <si>
    <t>An Introduction to the One-Dimensional Theory with Examples and Exercises</t>
  </si>
  <si>
    <t>978-3-319-71122-5</t>
  </si>
  <si>
    <t>978-3-030-02854-1</t>
  </si>
  <si>
    <t>Flexibility of Group Actions on the Circle</t>
  </si>
  <si>
    <t>978-1-4899-9212-3</t>
  </si>
  <si>
    <t>Modeling with Stochastic Programming</t>
  </si>
  <si>
    <t>978-0-387-87816-4</t>
  </si>
  <si>
    <t>978-1-4419-8473-9</t>
  </si>
  <si>
    <t>Kirsch</t>
  </si>
  <si>
    <t>An Introduction to the Mathematical Theory of Inverse Problems</t>
  </si>
  <si>
    <t>978-1-4614-2851-0</t>
  </si>
  <si>
    <t>978-3-030-01275-5</t>
  </si>
  <si>
    <t>Klein</t>
  </si>
  <si>
    <t>A Spectral Theory for Simply Periodic Solutions of the Sinh-Gordon Equation</t>
  </si>
  <si>
    <t>978-981-13-2900-5</t>
  </si>
  <si>
    <t>Kobayashi</t>
  </si>
  <si>
    <t>Symmetry Breaking for Representations of Rank One Orthogonal Groups II</t>
  </si>
  <si>
    <t>978-3-0348-0735-7</t>
  </si>
  <si>
    <t>Koch</t>
  </si>
  <si>
    <t>Dispersive Equations and Nonlinear Waves</t>
  </si>
  <si>
    <t>Generalized Korteweg–de Vries, Nonlinear Schrödinger, Wave and Schrödinger Maps</t>
  </si>
  <si>
    <t>978-981-10-4093-1</t>
  </si>
  <si>
    <t>Kodama</t>
  </si>
  <si>
    <t>KP Solitons and the Grassmannians</t>
  </si>
  <si>
    <t>Combinatorics and Geometry of Two-Dimensional Wave Patterns</t>
  </si>
  <si>
    <t>978-1-4471-6463-0</t>
  </si>
  <si>
    <t>Koepf</t>
  </si>
  <si>
    <t>Hypergeometric Summation</t>
  </si>
  <si>
    <t>An Algorithmic Approach to Summation and Special Function Identities</t>
  </si>
  <si>
    <t>978-3-642-28438-0</t>
  </si>
  <si>
    <t>Koller</t>
  </si>
  <si>
    <t>Stochastic Models in Life Insurance</t>
  </si>
  <si>
    <t>978-3-662-58566-5</t>
  </si>
  <si>
    <t>Korte</t>
  </si>
  <si>
    <t>Combinatorial Optimization</t>
  </si>
  <si>
    <t>978-3-662-56038-9</t>
  </si>
  <si>
    <t>978-0-387-78865-4</t>
  </si>
  <si>
    <t>Kosmann-Schwarzbach</t>
  </si>
  <si>
    <t>Groups and Symmetries</t>
  </si>
  <si>
    <t>From Finite Groups to Lie Groups</t>
  </si>
  <si>
    <t>978-0-387-87867-6</t>
  </si>
  <si>
    <t>The Noether Theorems</t>
  </si>
  <si>
    <t>Invariance and Conservation Laws in the Twentieth Century</t>
  </si>
  <si>
    <t>Sources and Studies in the History of Mathematics and Physical Sciences</t>
  </si>
  <si>
    <t>978-1-4614-2768-1</t>
  </si>
  <si>
    <t>978-3-319-53383-4</t>
  </si>
  <si>
    <t>Kossak</t>
  </si>
  <si>
    <t>Simplicity: Ideals of Practice in Mathematics and the Arts</t>
  </si>
  <si>
    <t>Mathematics in Art and Architecture</t>
  </si>
  <si>
    <t>978-3-319-85140-2</t>
  </si>
  <si>
    <t>978-981-13-3986-8</t>
  </si>
  <si>
    <t>Koszul</t>
  </si>
  <si>
    <t>Introduction to Symplectic Geometry</t>
  </si>
  <si>
    <t>978-3-319-97441-5</t>
  </si>
  <si>
    <t>Kotsireas</t>
  </si>
  <si>
    <t>Dynamics of Disasters</t>
  </si>
  <si>
    <t>Algorithmic Approaches and Applications</t>
  </si>
  <si>
    <t>978-3-030-07356-5</t>
  </si>
  <si>
    <t>978-3-319-87503-3</t>
  </si>
  <si>
    <t>Krantz</t>
  </si>
  <si>
    <t>Harmonic and Complex Analysis in Several Variables</t>
  </si>
  <si>
    <t>Abstract Harmonic Analysis</t>
  </si>
  <si>
    <t>978-3-319-63229-2</t>
  </si>
  <si>
    <t>978-1-4614-5980-4</t>
  </si>
  <si>
    <t>The Implicit Function Theorem</t>
  </si>
  <si>
    <t>History, Theory, and Applications</t>
  </si>
  <si>
    <t>978-3-030-04713-9</t>
  </si>
  <si>
    <t>Krysko</t>
  </si>
  <si>
    <t>Mathematical Models of Higher Orders</t>
  </si>
  <si>
    <t>Shells in Temperature Fields</t>
  </si>
  <si>
    <t>978-981-13-3800-7</t>
  </si>
  <si>
    <t>Kunita</t>
  </si>
  <si>
    <t>Stochastic Flows and Jump-Diffusions</t>
  </si>
  <si>
    <t>978-3-319-94910-9</t>
  </si>
  <si>
    <t>Kunoth</t>
  </si>
  <si>
    <t>Splines and PDEs: From Approximation Theory to Numerical Linear Algebra</t>
  </si>
  <si>
    <t>978-3-642-37631-3</t>
  </si>
  <si>
    <t>Kyprianou</t>
  </si>
  <si>
    <t>Fluctuations of Lévy Processes with Applications</t>
  </si>
  <si>
    <t>Introductory Lectures</t>
  </si>
  <si>
    <t>978-1-4939-4222-0</t>
  </si>
  <si>
    <t>Laczkovich</t>
  </si>
  <si>
    <t>Real Analysis</t>
  </si>
  <si>
    <t>Foundations and Functions of One Variable</t>
  </si>
  <si>
    <t>978-1-4939-2765-4</t>
  </si>
  <si>
    <t>978-3-319-20734-6</t>
  </si>
  <si>
    <t>Lafontaine</t>
  </si>
  <si>
    <t>An Introduction to Differential Manifolds</t>
  </si>
  <si>
    <t>978-3-319-35785-0</t>
  </si>
  <si>
    <t>978-3-319-50037-9</t>
  </si>
  <si>
    <t>Lanchier</t>
  </si>
  <si>
    <t>Stochastic Modeling</t>
  </si>
  <si>
    <t>978-3-662-49886-6</t>
  </si>
  <si>
    <t>Langtangen</t>
  </si>
  <si>
    <t>A Primer on Scientific Programming with Python</t>
  </si>
  <si>
    <t>978-3-662-57046-3</t>
  </si>
  <si>
    <t>978-3-319-29774-3</t>
  </si>
  <si>
    <t>Laurent</t>
  </si>
  <si>
    <t>Modelling in Life Insurance – A Management Perspective</t>
  </si>
  <si>
    <t>978-3-319-94014-4</t>
  </si>
  <si>
    <t>Lavor</t>
  </si>
  <si>
    <t>Advances in Mathematics and Applications</t>
  </si>
  <si>
    <t>Celebrating 50 years of the Institute of Mathematics, Statistics and Scientific Computing, University of Campinas</t>
  </si>
  <si>
    <t>978-3-030-06772-4</t>
  </si>
  <si>
    <t>978-3-319-20324-9</t>
  </si>
  <si>
    <t>Law</t>
  </si>
  <si>
    <t>Data Assimilation</t>
  </si>
  <si>
    <t>A Mathematical Introduction</t>
  </si>
  <si>
    <t>978-3-319-36687-6</t>
  </si>
  <si>
    <t>978-3-319-74072-0</t>
  </si>
  <si>
    <t>Lax</t>
  </si>
  <si>
    <t>Multivariable Calculus with Applications</t>
  </si>
  <si>
    <t>978-3-030-08913-9</t>
  </si>
  <si>
    <t>978-81-322-2555-3</t>
  </si>
  <si>
    <t>Layek</t>
  </si>
  <si>
    <t>An Introduction to Dynamical Systems and Chaos</t>
  </si>
  <si>
    <t>978-81-322-3794-5</t>
  </si>
  <si>
    <t>978-3-319-78389-5</t>
  </si>
  <si>
    <t>Le Dret</t>
  </si>
  <si>
    <t>Nonlinear Elliptic Partial Differential Equations</t>
  </si>
  <si>
    <t>978-3-319-31088-6</t>
  </si>
  <si>
    <t>Le Gall</t>
  </si>
  <si>
    <t xml:space="preserve">Brownian Motion, Martingales, and Stochastic Calculus </t>
  </si>
  <si>
    <t>978-3-319-80961-8</t>
  </si>
  <si>
    <t>978-3-319-77648-4</t>
  </si>
  <si>
    <t>Abstract Algebra</t>
  </si>
  <si>
    <t>An Introductory Course</t>
  </si>
  <si>
    <t>978-3-319-91754-2</t>
  </si>
  <si>
    <t>Introduction to Riemannian Manifolds</t>
  </si>
  <si>
    <t>978-1-4419-9981-8</t>
  </si>
  <si>
    <t>Introduction to Smooth Manifolds</t>
  </si>
  <si>
    <t>978-1-4899-9475-2</t>
  </si>
  <si>
    <t>978-1-4419-7939-1</t>
  </si>
  <si>
    <t>Introduction to Topological Manifolds</t>
  </si>
  <si>
    <t>Manifolds and Cell Complexes (incl. Diff.Topology)</t>
  </si>
  <si>
    <t>978-1-4614-2790-2</t>
  </si>
  <si>
    <t>978-3-030-04048-2</t>
  </si>
  <si>
    <t>Levy</t>
  </si>
  <si>
    <t>Attraction in Numerical Minimization</t>
  </si>
  <si>
    <t>Iteration Mappings, Attractors, and Basins of Attraction</t>
  </si>
  <si>
    <t>978-3-319-89616-8</t>
  </si>
  <si>
    <t>Properly Colored Connectivity of Graphs</t>
  </si>
  <si>
    <t>978-3-030-01287-8</t>
  </si>
  <si>
    <t>Zeta Integrals, Schwartz Spaces and Local Functional Equations</t>
  </si>
  <si>
    <t>978-3-319-24344-3</t>
  </si>
  <si>
    <t>Liesen</t>
  </si>
  <si>
    <t>978-3-030-04428-2</t>
  </si>
  <si>
    <t>Liflyand</t>
  </si>
  <si>
    <t>Functions of Bounded Variation and Their Fourier Transforms</t>
  </si>
  <si>
    <t>978-3-642-24938-9</t>
  </si>
  <si>
    <t>Lifshits</t>
  </si>
  <si>
    <t>Lectures on Gaussian Processes</t>
  </si>
  <si>
    <t>978-1-4939-2180-5</t>
  </si>
  <si>
    <t>Linares</t>
  </si>
  <si>
    <t>Introduction to Nonlinear Dispersive Equations</t>
  </si>
  <si>
    <t>978-3-319-70113-4</t>
  </si>
  <si>
    <t>Boundary Value Problems with Global Projection Conditions</t>
  </si>
  <si>
    <t>Advances in Partial Differential Equations</t>
  </si>
  <si>
    <t>978-3-319-95039-6</t>
  </si>
  <si>
    <t>Gaussian Capacity Analysis</t>
  </si>
  <si>
    <t>978-3-030-06211-8</t>
  </si>
  <si>
    <t>Impulsive Systems on Hybrid Time Domains</t>
  </si>
  <si>
    <t>978-3-319-22353-7</t>
  </si>
  <si>
    <t>Stochastic Partial Differential Equations: An Introduction</t>
  </si>
  <si>
    <t>978-3-642-44835-5</t>
  </si>
  <si>
    <t>Loday</t>
  </si>
  <si>
    <t>Algebraic Operads</t>
  </si>
  <si>
    <t>978-3-642-30361-6</t>
  </si>
  <si>
    <t>978-3-319-17851-6</t>
  </si>
  <si>
    <t>Logan</t>
  </si>
  <si>
    <t>A First Course in Differential Equations</t>
  </si>
  <si>
    <t>978-3-319-33075-4</t>
  </si>
  <si>
    <t>978-3-319-99482-6</t>
  </si>
  <si>
    <t>Loi</t>
  </si>
  <si>
    <t>Kähler Immersions of Kähler Manifolds into Complex Space Forms</t>
  </si>
  <si>
    <t>978-1-4614-7272-8</t>
  </si>
  <si>
    <t>Louridas</t>
  </si>
  <si>
    <t>Problem-Solving and Selected Topics in Euclidean Geometry</t>
  </si>
  <si>
    <t>In the Spirit of the Mathematical Olympiads</t>
  </si>
  <si>
    <t>978-1-4899-8678-8</t>
  </si>
  <si>
    <t>978-1-4939-6793-3</t>
  </si>
  <si>
    <t>Loya</t>
  </si>
  <si>
    <t>Amazing and Aesthetic Aspects of Analysis</t>
  </si>
  <si>
    <t>978-1-4939-9245-4</t>
  </si>
  <si>
    <t>978-3-319-23882-1</t>
  </si>
  <si>
    <t>Luke</t>
  </si>
  <si>
    <t>A User’s Guide to Network Analysis in R</t>
  </si>
  <si>
    <t>978-3-319-78144-0</t>
  </si>
  <si>
    <t>Lynch</t>
  </si>
  <si>
    <t>Dynamical Systems with Applications using Python</t>
  </si>
  <si>
    <t>978-3-030-08624-4</t>
  </si>
  <si>
    <t>978-3-319-27596-3</t>
  </si>
  <si>
    <t>Macheras</t>
  </si>
  <si>
    <t>Modeling in Biopharmaceutics, Pharmacokinetics and Pharmacodynamics</t>
  </si>
  <si>
    <t>Homogeneous and Heterogeneous Approaches</t>
  </si>
  <si>
    <t>978-3-319-80181-0</t>
  </si>
  <si>
    <t>978-88-470-2420-5</t>
  </si>
  <si>
    <t>Machì</t>
  </si>
  <si>
    <t>Groups</t>
  </si>
  <si>
    <t>An Introduction to Ideas and Methods of the Theory of Groups</t>
  </si>
  <si>
    <t>978-3-030-01505-3</t>
  </si>
  <si>
    <t>Magal</t>
  </si>
  <si>
    <t>Theory and Applications of Abstract Semilinear Cauchy Problems</t>
  </si>
  <si>
    <t>978-3-319-16957-6</t>
  </si>
  <si>
    <t>Manetti</t>
  </si>
  <si>
    <t>978-3-030-01161-1</t>
  </si>
  <si>
    <t>Mani</t>
  </si>
  <si>
    <t>Algebraic Methods in General Rough Sets</t>
  </si>
  <si>
    <t>978-3-319-97986-1</t>
  </si>
  <si>
    <t>Manin</t>
  </si>
  <si>
    <t>Quantum Groups and Noncommutative Geometry</t>
  </si>
  <si>
    <t>CRM Short Courses</t>
  </si>
  <si>
    <t>978-3-030-07432-6</t>
  </si>
  <si>
    <t>978-1-4899-7611-6</t>
  </si>
  <si>
    <t>Martcheva</t>
  </si>
  <si>
    <t>An Introduction to Mathematical Epidemiology</t>
  </si>
  <si>
    <t>Genetics and Population Dynamics</t>
  </si>
  <si>
    <t>978-1-4899-7832-5</t>
  </si>
  <si>
    <t>978-3-319-98209-0</t>
  </si>
  <si>
    <t>Martínez-Frutos</t>
  </si>
  <si>
    <t>Optimal Control of PDEs under Uncertainty</t>
  </si>
  <si>
    <t>An Introduction with Application to Optimal Shape Design of Structures</t>
  </si>
  <si>
    <t>978-3-030-03866-3</t>
  </si>
  <si>
    <t>Martini</t>
  </si>
  <si>
    <t>Bodies of Constant Width</t>
  </si>
  <si>
    <t>An Introduction to Convex Geometry with Applications</t>
  </si>
  <si>
    <t>978-3-030-07643-6</t>
  </si>
  <si>
    <t>Martynyuk</t>
  </si>
  <si>
    <t>Qualitative Analysis of Set-Valued Differential Equations</t>
  </si>
  <si>
    <t>978-981-13-2729-2</t>
  </si>
  <si>
    <t>Maruyama</t>
  </si>
  <si>
    <t>Fourier Analysis of Economic Phenomena</t>
  </si>
  <si>
    <t>Monographs in Mathematical Economics</t>
  </si>
  <si>
    <t>978-981-13-1158-1</t>
  </si>
  <si>
    <t>Mathai</t>
  </si>
  <si>
    <t>Erdélyi–Kober Fractional Calculus</t>
  </si>
  <si>
    <t>From a Statistical Perspective, Inspired by Solar Neutrino Physics</t>
  </si>
  <si>
    <t>978-3-319-79432-7</t>
  </si>
  <si>
    <t>Mauldin</t>
  </si>
  <si>
    <t>The Scottish Book</t>
  </si>
  <si>
    <t>Mathematics from The Scottish Café, with Selected Problems from The New Scottish Book</t>
  </si>
  <si>
    <t>978-3-319-22896-9</t>
  </si>
  <si>
    <t>978-3-030-06242-2</t>
  </si>
  <si>
    <t>Mazón</t>
  </si>
  <si>
    <t>Nonlocal Perimeter, Curvature and Minimal Surfaces for Measurable Sets</t>
  </si>
  <si>
    <t>978-3-662-51729-1</t>
  </si>
  <si>
    <t>Maz'ya</t>
  </si>
  <si>
    <t>Sobolev Spaces</t>
  </si>
  <si>
    <t>with Applications to Elliptic Partial Differential Equations</t>
  </si>
  <si>
    <t>978-3-642-15563-5</t>
  </si>
  <si>
    <t>978-1-4614-7731-0</t>
  </si>
  <si>
    <t>McInerney</t>
  </si>
  <si>
    <t>First Steps in Differential Geometry</t>
  </si>
  <si>
    <t>Riemannian, Contact, Symplectic</t>
  </si>
  <si>
    <t>978-1-4899-9046-4</t>
  </si>
  <si>
    <t>978-981-13-2594-6</t>
  </si>
  <si>
    <t>Mehra</t>
  </si>
  <si>
    <t>Wavelets Theory and Its Applications</t>
  </si>
  <si>
    <t>978-3-662-49454-7</t>
  </si>
  <si>
    <t>Méléard</t>
  </si>
  <si>
    <t>Modèles aléatoires en Ecologie et Evolution</t>
  </si>
  <si>
    <t>978-3-319-99174-0</t>
  </si>
  <si>
    <t>Merrill</t>
  </si>
  <si>
    <t>Generalized Multiresolution Analyses</t>
  </si>
  <si>
    <t>Lecture Notes in Applied and Numerical Harmonic Analysis</t>
  </si>
  <si>
    <t>978-3-030-01071-3</t>
  </si>
  <si>
    <t>Merzbach</t>
  </si>
  <si>
    <t>Dirichlet</t>
  </si>
  <si>
    <t>A Mathematical Biography</t>
  </si>
  <si>
    <t>978-3-030-03295-1</t>
  </si>
  <si>
    <t>Mitrea</t>
  </si>
  <si>
    <t>Distributions, Partial Differential Equations, and Harmonic Analysis</t>
  </si>
  <si>
    <t>978-1-4899-8950-5</t>
  </si>
  <si>
    <t>Mittelhammer</t>
  </si>
  <si>
    <t>Mathematical Statistics for Economics and Business</t>
  </si>
  <si>
    <t>978-1-4614-5021-4</t>
  </si>
  <si>
    <t>978-3-030-00830-7</t>
  </si>
  <si>
    <t>Mladenović</t>
  </si>
  <si>
    <t>A Problem-Based Approach</t>
  </si>
  <si>
    <t>978-3-319-92413-7</t>
  </si>
  <si>
    <t>Moerdijk</t>
  </si>
  <si>
    <t>Sets, Models and Proofs</t>
  </si>
  <si>
    <t>Structures and Proofs</t>
  </si>
  <si>
    <t>978-981-13-3076-6</t>
  </si>
  <si>
    <t>Mohiuddine</t>
  </si>
  <si>
    <t>Advances in Summability and Approximation Theory</t>
  </si>
  <si>
    <t>978-3-030-08175-1</t>
  </si>
  <si>
    <t>Mondaini</t>
  </si>
  <si>
    <t>Trends in Biomathematics: Modeling, Optimization and Computational Problems</t>
  </si>
  <si>
    <t>Selected works from the BIOMAT Consortium Lectures, Moscow 2017</t>
  </si>
  <si>
    <t>978-3-319-91091-8</t>
  </si>
  <si>
    <t>978-3-319-97036-3</t>
  </si>
  <si>
    <t>Montelle</t>
  </si>
  <si>
    <t>Sanskrit Astronomical Tables</t>
  </si>
  <si>
    <t>978-3-030-03903-5</t>
  </si>
  <si>
    <t>Montes</t>
  </si>
  <si>
    <t xml:space="preserve">The Gröbner Cover </t>
  </si>
  <si>
    <t>978-3-319-96874-2</t>
  </si>
  <si>
    <t>Monomial Ideals and Their Decompositions</t>
  </si>
  <si>
    <t>978-1-4471-2157-2</t>
  </si>
  <si>
    <t>Morishita</t>
  </si>
  <si>
    <t>Knots and Primes</t>
  </si>
  <si>
    <t>An Introduction to Arithmetic Topology</t>
  </si>
  <si>
    <t>978-981-13-0294-7</t>
  </si>
  <si>
    <t>Mukherji</t>
  </si>
  <si>
    <t>History of the Calcutta School of Physical Sciences</t>
  </si>
  <si>
    <t>978-981-13-4380-3</t>
  </si>
  <si>
    <t>978-3-319-76525-9</t>
  </si>
  <si>
    <t>Muller</t>
  </si>
  <si>
    <t>Handbook of Floating-Point Arithmetic</t>
  </si>
  <si>
    <t>978-3-030-09513-0</t>
  </si>
  <si>
    <t>978-3-030-11098-7</t>
  </si>
  <si>
    <t>Munteanu</t>
  </si>
  <si>
    <t>Boundary Stabilization of Parabolic Equations</t>
  </si>
  <si>
    <t>PNLDE Subseries in Control</t>
  </si>
  <si>
    <t>978-1-4939-0831-8</t>
  </si>
  <si>
    <t>Murty</t>
  </si>
  <si>
    <t>Transcendental Numbers</t>
  </si>
  <si>
    <t>978-3-030-00640-2</t>
  </si>
  <si>
    <t>Mynard</t>
  </si>
  <si>
    <t>An Introduction to the Language of Mathematics</t>
  </si>
  <si>
    <t>978-1-4939-0241-5</t>
  </si>
  <si>
    <t>Naber</t>
  </si>
  <si>
    <t>The Geometry of Minkowski Spacetime</t>
  </si>
  <si>
    <t>An Introduction to the Mathematics of the Special Theory of Relativity</t>
  </si>
  <si>
    <t>978-1-4419-7837-0</t>
  </si>
  <si>
    <t>978-1-4614-2682-0</t>
  </si>
  <si>
    <t>Topology, Geometry and Gauge fields</t>
  </si>
  <si>
    <t>Foundations</t>
  </si>
  <si>
    <t>978-1-4614-2838-1</t>
  </si>
  <si>
    <t>Interactions</t>
  </si>
  <si>
    <t>978-1-4419-7253-8</t>
  </si>
  <si>
    <t>978-1-4419-7894-3</t>
  </si>
  <si>
    <t>978-3-030-03753-6</t>
  </si>
  <si>
    <t>Narkiewicz</t>
  </si>
  <si>
    <t>The Story of Algebraic Numbers in the First Half of the 20th Century</t>
  </si>
  <si>
    <t>From Hilbert to Tate</t>
  </si>
  <si>
    <t>978-3-319-81210-6</t>
  </si>
  <si>
    <t>Nash, Jr.</t>
  </si>
  <si>
    <t>Open Problems in Mathematics</t>
  </si>
  <si>
    <t>978-3-319-32160-8</t>
  </si>
  <si>
    <t>978-3-319-97141-4</t>
  </si>
  <si>
    <t>Nedić</t>
  </si>
  <si>
    <t>Multi-agent Optimization</t>
  </si>
  <si>
    <t>978-981-13-3058-2</t>
  </si>
  <si>
    <t>Neogy</t>
  </si>
  <si>
    <t>Mathematical Programming and Game Theory</t>
  </si>
  <si>
    <t>Indian Statistical Institute Series</t>
  </si>
  <si>
    <t>978-3-642-42776-3</t>
  </si>
  <si>
    <t>Nešetřil</t>
  </si>
  <si>
    <t>Sparsity</t>
  </si>
  <si>
    <t>Graphs, Structures, and Algorithms</t>
  </si>
  <si>
    <t>978-3-642-27874-7</t>
  </si>
  <si>
    <t>978-3-319-91577-7</t>
  </si>
  <si>
    <t>Nesterov</t>
  </si>
  <si>
    <t>Lectures on Convex Optimization</t>
  </si>
  <si>
    <t>978-3-319-69433-7</t>
  </si>
  <si>
    <t>Nguyễn</t>
  </si>
  <si>
    <t>VIASM 2012–2015</t>
  </si>
  <si>
    <t>978-1-4939-3379-2</t>
  </si>
  <si>
    <t>Ockendon</t>
  </si>
  <si>
    <t>Waves and Compressible Flow</t>
  </si>
  <si>
    <t>978-1-4939-8036-9</t>
  </si>
  <si>
    <t>978-3-642-10790-0</t>
  </si>
  <si>
    <t>Ohlsson</t>
  </si>
  <si>
    <t>Non-Life Insurance Pricing with Generalized Linear Models</t>
  </si>
  <si>
    <t>978-4-431-56851-3</t>
  </si>
  <si>
    <t>Ohsawa</t>
  </si>
  <si>
    <t>L² Approaches in Several Complex Variables</t>
  </si>
  <si>
    <t>Towards the Oka–Cartan Theory with Precise Bounds</t>
  </si>
  <si>
    <t>978-3-319-21376-7</t>
  </si>
  <si>
    <t>Olivieri</t>
  </si>
  <si>
    <t>Introduction to Insurance Mathematics</t>
  </si>
  <si>
    <t>Technical and Financial Features of Risk Transfers</t>
  </si>
  <si>
    <t>978-3-030-11744-3</t>
  </si>
  <si>
    <t>O'Reilly</t>
  </si>
  <si>
    <t>Engineering Dynamics</t>
  </si>
  <si>
    <t>978-3-319-32424-1</t>
  </si>
  <si>
    <t>Ostwald</t>
  </si>
  <si>
    <t>The Fractal Dimension of Architecture</t>
  </si>
  <si>
    <t>Mathematics and the Built Environment</t>
  </si>
  <si>
    <t>978-3-319-81281-6</t>
  </si>
  <si>
    <t>978-3-319-90274-6</t>
  </si>
  <si>
    <t>Pagès</t>
  </si>
  <si>
    <t>Numerical Probability</t>
  </si>
  <si>
    <t>An Introduction with Applications to Finance</t>
  </si>
  <si>
    <t>978-3-030-03429-0</t>
  </si>
  <si>
    <t>Papageorgiou</t>
  </si>
  <si>
    <t>Nonlinear Analysis - Theory and Methods</t>
  </si>
  <si>
    <t>978-3-030-06272-9</t>
  </si>
  <si>
    <t>Papathanasiou</t>
  </si>
  <si>
    <t xml:space="preserve">Multiple Criteria Decision Aid </t>
  </si>
  <si>
    <t>Methods, Examples and Python Implementations</t>
  </si>
  <si>
    <t>978-3-319-91646-0</t>
  </si>
  <si>
    <t>978-3-319-99141-2</t>
  </si>
  <si>
    <t>Pardalos</t>
  </si>
  <si>
    <t>Open Problems in Optimization and Data Analysis</t>
  </si>
  <si>
    <t>978-3-030-05302-4</t>
  </si>
  <si>
    <t>Parlangeli</t>
  </si>
  <si>
    <t>A Pure Soul</t>
  </si>
  <si>
    <t>Ennio De Giorgi, A Mathematical Genius</t>
  </si>
  <si>
    <t>978-88-470-2537-0</t>
  </si>
  <si>
    <t>Pascucci</t>
  </si>
  <si>
    <t>Financial Mathematics</t>
  </si>
  <si>
    <t>Theory and Problems for Multi-period Models</t>
  </si>
  <si>
    <t>978-981-13-2894-7</t>
  </si>
  <si>
    <t>Passi</t>
  </si>
  <si>
    <t>Automorphisms of Finite Groups</t>
  </si>
  <si>
    <t>978-981-10-8865-0</t>
  </si>
  <si>
    <t>Pathak</t>
  </si>
  <si>
    <t>An Introduction to Nonlinear Analysis and Fixed Point Theory</t>
  </si>
  <si>
    <t>978-981-13-4261-5</t>
  </si>
  <si>
    <t>978-3-030-02335-5</t>
  </si>
  <si>
    <t>Peccati</t>
  </si>
  <si>
    <t>Maths for Social Sciences</t>
  </si>
  <si>
    <t>978-1-4939-3922-0</t>
  </si>
  <si>
    <t>Pedersen</t>
  </si>
  <si>
    <t>A Survey of the Almagest</t>
  </si>
  <si>
    <t>With Annotation and New Commentary by Alexander Jones</t>
  </si>
  <si>
    <t>978-0-387-84825-9</t>
  </si>
  <si>
    <t>978-1-4614-4537-1</t>
  </si>
  <si>
    <t>Penot</t>
  </si>
  <si>
    <t>Calculus Without Derivatives</t>
  </si>
  <si>
    <t>978-1-4899-8942-0</t>
  </si>
  <si>
    <t>978-3-319-19499-8</t>
  </si>
  <si>
    <t>Perthame</t>
  </si>
  <si>
    <t>Parabolic Equations in Biology</t>
  </si>
  <si>
    <t>Growth, reaction, movement and diffusion</t>
  </si>
  <si>
    <t>Lecture Notes on Mathematical Modelling in the Life Sciences</t>
  </si>
  <si>
    <t>978-1-4614-3611-9</t>
  </si>
  <si>
    <t>Petersen</t>
  </si>
  <si>
    <t>978-1-4899-9788-3</t>
  </si>
  <si>
    <t>978-3-030-06563-8</t>
  </si>
  <si>
    <t>Petrosyan</t>
  </si>
  <si>
    <t>Frontiers of Dynamic Games</t>
  </si>
  <si>
    <t>Game Theory and Management, St. Petersburg, 2017</t>
  </si>
  <si>
    <t>Static &amp; Dynamic Game Theory: Foundations &amp; Applications</t>
  </si>
  <si>
    <t>978-3-319-92987-3</t>
  </si>
  <si>
    <t>978-1-4939-8137-3</t>
  </si>
  <si>
    <t>Petters</t>
  </si>
  <si>
    <t>An Introduction to Mathematical Finance with Applications</t>
  </si>
  <si>
    <t>Understanding and Building Financial Intuition</t>
  </si>
  <si>
    <t>978-1-4939-3781-3</t>
  </si>
  <si>
    <t>978-3-319-13709-4</t>
  </si>
  <si>
    <t>Peypouquet</t>
  </si>
  <si>
    <t>Convex Optimization in Normed Spaces</t>
  </si>
  <si>
    <t>Theory, Methods and Examples</t>
  </si>
  <si>
    <t>978-3-0348-0153-9</t>
  </si>
  <si>
    <t>Picado</t>
  </si>
  <si>
    <t>Frames and Locales</t>
  </si>
  <si>
    <t>Topology without points</t>
  </si>
  <si>
    <t>978-3-319-65183-5</t>
  </si>
  <si>
    <t>Pilyugin</t>
  </si>
  <si>
    <t>Shadowing and Hyperbolicity</t>
  </si>
  <si>
    <t>978-3-319-79973-5</t>
  </si>
  <si>
    <t>Pinedo</t>
  </si>
  <si>
    <t>Scheduling</t>
  </si>
  <si>
    <t>Theory, Algorithms, and Systems</t>
  </si>
  <si>
    <t>978-3-319-26578-0</t>
  </si>
  <si>
    <t>978-3-319-12234-2</t>
  </si>
  <si>
    <t>Pitacco</t>
  </si>
  <si>
    <t>Health Insurance</t>
  </si>
  <si>
    <t>Basic Actuarial Models</t>
  </si>
  <si>
    <t>978-3-030-04305-6</t>
  </si>
  <si>
    <t>Plonka</t>
  </si>
  <si>
    <t>Numerical Fourier Analysis</t>
  </si>
  <si>
    <t>978-3-030-11156-4</t>
  </si>
  <si>
    <t>Podio-Guidugli</t>
  </si>
  <si>
    <t>Continuum Thermodynamics</t>
  </si>
  <si>
    <t>SISSA Springer Series</t>
  </si>
  <si>
    <t>978-3-319-54938-5</t>
  </si>
  <si>
    <t>Pop</t>
  </si>
  <si>
    <t>Square Matrices of Order 2</t>
  </si>
  <si>
    <t>Theory, Applications, and Problems</t>
  </si>
  <si>
    <t>978-3-319-85526-4</t>
  </si>
  <si>
    <t>978-3-319-78481-6</t>
  </si>
  <si>
    <t>Prandi</t>
  </si>
  <si>
    <t>A Semidiscrete Version of the Citti-Petitot-Sarti Model as a Plausible Model for Anthropomorphic Image Reconstruction and Pattern Recognition</t>
  </si>
  <si>
    <t>978-1-4471-2175-6</t>
  </si>
  <si>
    <t>Prestel</t>
  </si>
  <si>
    <t>Mathematical Logic and Model Theory</t>
  </si>
  <si>
    <t>A Brief Introduction</t>
  </si>
  <si>
    <t>978-3-030-04175-5</t>
  </si>
  <si>
    <t>Proust</t>
  </si>
  <si>
    <t>Scholars and Scholarship in Late Babylonian Uruk</t>
  </si>
  <si>
    <t>Why the Sciences of the Ancient World Matter</t>
  </si>
  <si>
    <t>978-3-319-33042-6</t>
  </si>
  <si>
    <t>Pugh</t>
  </si>
  <si>
    <t>Real Mathematical Analysis</t>
  </si>
  <si>
    <t>978-3-319-17770-0</t>
  </si>
  <si>
    <t>978-3-319-49315-2</t>
  </si>
  <si>
    <t>Quarteroni</t>
  </si>
  <si>
    <t>Numerical Models for Differential Problems</t>
  </si>
  <si>
    <t>MS&amp;A</t>
  </si>
  <si>
    <t>978-3-319-15430-5</t>
  </si>
  <si>
    <t>Reduced Basis Methods for Partial Differential Equations</t>
  </si>
  <si>
    <t>978-3-030-01779-8</t>
  </si>
  <si>
    <t>Radin</t>
  </si>
  <si>
    <t>Periodic Character and Patterns of Recursive Sequences</t>
  </si>
  <si>
    <t>978-3-030-07448-7</t>
  </si>
  <si>
    <t>Radunskaya</t>
  </si>
  <si>
    <t>Understanding Complex Biological Systems with Mathematics</t>
  </si>
  <si>
    <t>978-3-319-98082-9</t>
  </si>
  <si>
    <t>978-3-319-97189-6</t>
  </si>
  <si>
    <t>Raffoul</t>
  </si>
  <si>
    <t>Qualitative Theory of Volterra Difference Equations</t>
  </si>
  <si>
    <t>978-3-030-07318-3</t>
  </si>
  <si>
    <t>978-3-030-08466-0</t>
  </si>
  <si>
    <t>Raković</t>
  </si>
  <si>
    <t>Handbook of Model Predictive Control</t>
  </si>
  <si>
    <t>978-3-319-77488-6</t>
  </si>
  <si>
    <t>978-1-4020-6628-3</t>
  </si>
  <si>
    <t>Rao</t>
  </si>
  <si>
    <t>Fast Fourier Transform - Algorithms and Applications</t>
  </si>
  <si>
    <t>Signals and Communication Technology</t>
  </si>
  <si>
    <t>978-94-007-3359-6</t>
  </si>
  <si>
    <t>978-3-319-89814-8</t>
  </si>
  <si>
    <t>Rassias</t>
  </si>
  <si>
    <t xml:space="preserve">Applications of Nonlinear Analysis </t>
  </si>
  <si>
    <t>978-3-030-07866-9</t>
  </si>
  <si>
    <t>978-3-319-57912-2</t>
  </si>
  <si>
    <t>Goldbach’s Problem</t>
  </si>
  <si>
    <t>Selected Topics</t>
  </si>
  <si>
    <t>978-1-4419-1220-6</t>
  </si>
  <si>
    <t>Rautenberg</t>
  </si>
  <si>
    <t>A Concise Introduction to Mathematical Logic</t>
  </si>
  <si>
    <t>978-1-4939-8227-1</t>
  </si>
  <si>
    <t>Resende</t>
  </si>
  <si>
    <t>Optimization by GRASP</t>
  </si>
  <si>
    <t>Greedy Randomized Adaptive Search Procedures</t>
  </si>
  <si>
    <t>978-1-4939-6528-1</t>
  </si>
  <si>
    <t>978-3-319-50549-7</t>
  </si>
  <si>
    <t>Rezaei</t>
  </si>
  <si>
    <t>Computer Vision for Driver Assistance</t>
  </si>
  <si>
    <t>Simultaneous Traffic and Driver Monitoring</t>
  </si>
  <si>
    <t>Computational Imaging and Vision</t>
  </si>
  <si>
    <t>978-3-319-84426-8</t>
  </si>
  <si>
    <t>978-3-642-26265-4</t>
  </si>
  <si>
    <t>Ribes</t>
  </si>
  <si>
    <t>Profinite Groups</t>
  </si>
  <si>
    <t>978-3-642-01641-7</t>
  </si>
  <si>
    <t>978-3-319-53281-3</t>
  </si>
  <si>
    <t>Rice</t>
  </si>
  <si>
    <t>The Life and Works of John Napier</t>
  </si>
  <si>
    <t>978-3-319-85114-3</t>
  </si>
  <si>
    <t>978-1-4419-1575-7</t>
  </si>
  <si>
    <t>Robert</t>
  </si>
  <si>
    <t>Introducing Monte Carlo Methods with R</t>
  </si>
  <si>
    <t>978-3-319-75939-5</t>
  </si>
  <si>
    <t>Rocca</t>
  </si>
  <si>
    <t>Trends in Applications of Mathematics to Mechanics</t>
  </si>
  <si>
    <t>978-3-030-09359-4</t>
  </si>
  <si>
    <t>978-3-642-35201-0</t>
  </si>
  <si>
    <t>Rogers</t>
  </si>
  <si>
    <t>Optimal Investment</t>
  </si>
  <si>
    <t>978-3-030-02649-3</t>
  </si>
  <si>
    <t>Rogosin</t>
  </si>
  <si>
    <t>Analysis as a Life</t>
  </si>
  <si>
    <t xml:space="preserve">Dedicated to Heinrich Begehr on the Occasion of his 80th Birthday </t>
  </si>
  <si>
    <t>978-1-4614-3581-5</t>
  </si>
  <si>
    <t>Roman</t>
  </si>
  <si>
    <t>Introduction to the Mathematics of Finance</t>
  </si>
  <si>
    <t>Arbitrage and Option Pricing</t>
  </si>
  <si>
    <t>978-1-4899-8599-6</t>
  </si>
  <si>
    <t>978-3-319-99066-8</t>
  </si>
  <si>
    <t>Roquette</t>
  </si>
  <si>
    <t>The Riemann Hypothesis in Characteristic p in Historical Perspective</t>
  </si>
  <si>
    <t>History of Mathematics Subseries</t>
  </si>
  <si>
    <t>978-3-319-01356-5</t>
  </si>
  <si>
    <t>Rosazza Gianin</t>
  </si>
  <si>
    <t>Mathematical Finance: Theory Review and Exercises</t>
  </si>
  <si>
    <t>From Binomial Model to Risk Measures</t>
  </si>
  <si>
    <t>978-1-4614-1268-7</t>
  </si>
  <si>
    <t>Rosen</t>
  </si>
  <si>
    <t>Anticipatory Systems</t>
  </si>
  <si>
    <t>Philosophical, Mathematical, and Methodological Foundations</t>
  </si>
  <si>
    <t>978-1-4899-9297-0</t>
  </si>
  <si>
    <t>978-1-4614-2486-4</t>
  </si>
  <si>
    <t>Rosenbaum</t>
  </si>
  <si>
    <t>Design of Observational Studies</t>
  </si>
  <si>
    <t>Springer Series in Statistics</t>
  </si>
  <si>
    <t>978-1-4419-1212-1</t>
  </si>
  <si>
    <t>978-3-030-00631-0</t>
  </si>
  <si>
    <t>Rosenthal</t>
  </si>
  <si>
    <t>A Readable Introduction to Real Mathematics</t>
  </si>
  <si>
    <t>978-3-030-01430-8</t>
  </si>
  <si>
    <t>Rozložník</t>
  </si>
  <si>
    <t>Saddle-Point Problems and Their Iterative Solution</t>
  </si>
  <si>
    <t>978-3-030-06933-9</t>
  </si>
  <si>
    <t>Rozovsky</t>
  </si>
  <si>
    <t>Stochastic Evolution Systems</t>
  </si>
  <si>
    <t>Linear Theory and Applications to Non-Linear Filtering</t>
  </si>
  <si>
    <t>978-3-319-94892-8</t>
  </si>
  <si>
    <t>978-3-319-94817-1</t>
  </si>
  <si>
    <t>Rubinstein-Salzedo</t>
  </si>
  <si>
    <t>Cryptography</t>
  </si>
  <si>
    <t>978-3-319-95116-4</t>
  </si>
  <si>
    <t>Ruffa</t>
  </si>
  <si>
    <t>Advanced Research in Naval Engineering</t>
  </si>
  <si>
    <t>978-3-030-06979-7</t>
  </si>
  <si>
    <t>978-1-4614-5350-5</t>
  </si>
  <si>
    <t>Rylander</t>
  </si>
  <si>
    <t>Computational Electromagnetics</t>
  </si>
  <si>
    <t>978-1-4899-8602-3</t>
  </si>
  <si>
    <t>978-981-10-9184-1</t>
  </si>
  <si>
    <t>Saitoh</t>
  </si>
  <si>
    <t>Theory of Reproducing Kernels and Applications</t>
  </si>
  <si>
    <t>978-981-10-0529-9</t>
  </si>
  <si>
    <t>978-3-319-15415-2</t>
  </si>
  <si>
    <t>Salsa</t>
  </si>
  <si>
    <t>Partial Differential Equations in Action</t>
  </si>
  <si>
    <t>Complements and Exercises</t>
  </si>
  <si>
    <t>978-3-319-36581-7</t>
  </si>
  <si>
    <t>Santambrogio</t>
  </si>
  <si>
    <t>Optimal Transport for Applied Mathematicians</t>
  </si>
  <si>
    <t>Calculus of Variations, PDEs, and Modeling</t>
  </si>
  <si>
    <t>978-3-319-20827-5</t>
  </si>
  <si>
    <t>978-981-13-4724-5</t>
  </si>
  <si>
    <t>Sastry</t>
  </si>
  <si>
    <t>Group Theory and Computation</t>
  </si>
  <si>
    <t>978-981-13-2046-0</t>
  </si>
  <si>
    <t>978-981-13-0835-2</t>
  </si>
  <si>
    <t>Sawano</t>
  </si>
  <si>
    <t>Theory of Besov Spaces</t>
  </si>
  <si>
    <t>978-1-4939-6387-4</t>
  </si>
  <si>
    <t>Schaeffer</t>
  </si>
  <si>
    <t>Ordinary Differential Equations: Basics and Beyond</t>
  </si>
  <si>
    <t>978-1-4939-8184-7</t>
  </si>
  <si>
    <t>978-3-030-07207-0</t>
  </si>
  <si>
    <t>Schenzel</t>
  </si>
  <si>
    <t>Completion, Čech and Local Homology and Cohomology</t>
  </si>
  <si>
    <t>Interactions Between Them</t>
  </si>
  <si>
    <t>978-3-319-96516-1</t>
  </si>
  <si>
    <t>978-3-319-36317-2</t>
  </si>
  <si>
    <t>Schiffler</t>
  </si>
  <si>
    <t>Quiver Representations</t>
  </si>
  <si>
    <t>978-3-319-09203-4</t>
  </si>
  <si>
    <t>978-1-4939-1868-3</t>
  </si>
  <si>
    <t>Schinazi</t>
  </si>
  <si>
    <t>Classical and Spatial Stochastic Processes</t>
  </si>
  <si>
    <t>With Applications to Biology</t>
  </si>
  <si>
    <t>978-1-4939-3710-3</t>
  </si>
  <si>
    <t>978-3-319-94582-8</t>
  </si>
  <si>
    <t>From Classical to Modern Analysis</t>
  </si>
  <si>
    <t>978-3-030-06879-0</t>
  </si>
  <si>
    <t>978-1-4419-6350-5</t>
  </si>
  <si>
    <t>Schlick</t>
  </si>
  <si>
    <t>Molecular Modeling and Simulation: An Interdisciplinary Guide</t>
  </si>
  <si>
    <t>An Interdisciplinary Guide</t>
  </si>
  <si>
    <t>978-94-007-9741-3</t>
  </si>
  <si>
    <t>Schmüdgen</t>
  </si>
  <si>
    <t>Unbounded Self-adjoint Operators on Hilbert Space</t>
  </si>
  <si>
    <t>978-94-007-4752-4</t>
  </si>
  <si>
    <t>978-1-4471-4831-9</t>
  </si>
  <si>
    <t>Modular Representation Theory of Finite Groups</t>
  </si>
  <si>
    <t>978-3-030-00703-4</t>
  </si>
  <si>
    <t>Schultz</t>
  </si>
  <si>
    <t>Temporal Type Theory</t>
  </si>
  <si>
    <t>A Topos-Theoretic Approach to Systems and Behavior</t>
  </si>
  <si>
    <t>Progress in Computer Science and Applied Logic</t>
  </si>
  <si>
    <t>978-3-319-55079-4</t>
  </si>
  <si>
    <t>Sedrakyan</t>
  </si>
  <si>
    <t>Geometric Inequalities</t>
  </si>
  <si>
    <t>Methods of Proving</t>
  </si>
  <si>
    <t>978-3-319-85561-5</t>
  </si>
  <si>
    <t>978-3-030-06537-9</t>
  </si>
  <si>
    <t>Selch</t>
  </si>
  <si>
    <t>A Multivariate Claim Count Model for Applications in Insurance</t>
  </si>
  <si>
    <t>Springer Actuarial</t>
  </si>
  <si>
    <t>978-3-319-92867-8</t>
  </si>
  <si>
    <t>978-3-642-30993-9</t>
  </si>
  <si>
    <t>Shafarevich</t>
  </si>
  <si>
    <t>Linear Algebra and Geometry</t>
  </si>
  <si>
    <t>978-3-642-43409-9</t>
  </si>
  <si>
    <t>978-1-4939-3700-4</t>
  </si>
  <si>
    <t>Shen</t>
  </si>
  <si>
    <t>Algorithms and Programming</t>
  </si>
  <si>
    <t>Problems and Solutions</t>
  </si>
  <si>
    <t>978-1-4419-1747-8</t>
  </si>
  <si>
    <t>978-3-030-08199-7</t>
  </si>
  <si>
    <t>Periodic Homogenization of Elliptic Systems</t>
  </si>
  <si>
    <t>978-3-319-91213-4</t>
  </si>
  <si>
    <t>978-3-540-71040-0</t>
  </si>
  <si>
    <t>Spectral Methods</t>
  </si>
  <si>
    <t>Algorithms, Analysis and Applications</t>
  </si>
  <si>
    <t>978-3-642-27097-0</t>
  </si>
  <si>
    <t>978-3-319-25371-8</t>
  </si>
  <si>
    <t>Shi</t>
  </si>
  <si>
    <t>Branching Random Walks</t>
  </si>
  <si>
    <t>École d'Été de Probabilités de Saint-Flour XLII – 2012</t>
  </si>
  <si>
    <t>978-3-030-03240-1</t>
  </si>
  <si>
    <t>Shirali</t>
  </si>
  <si>
    <t>A Concise Introduction to Measure Theory</t>
  </si>
  <si>
    <t>978-1-4614-3687-4</t>
  </si>
  <si>
    <t>Shiryaev</t>
  </si>
  <si>
    <t>Problems in Probability</t>
  </si>
  <si>
    <t>978-1-4899-9941-2</t>
  </si>
  <si>
    <t>978-3-030-01525-1</t>
  </si>
  <si>
    <t>Stochastic Disorder Problems</t>
  </si>
  <si>
    <t>978-0-8176-4892-3</t>
  </si>
  <si>
    <t>Shtessel</t>
  </si>
  <si>
    <t>Sliding Mode Control and Observation</t>
  </si>
  <si>
    <t>978-1-4899-9122-5</t>
  </si>
  <si>
    <t>978-3-319-84130-4</t>
  </si>
  <si>
    <t>Shurman</t>
  </si>
  <si>
    <t>Calculus and Analysis in Euclidean Space</t>
  </si>
  <si>
    <t>978-3-319-49312-1</t>
  </si>
  <si>
    <t>978-3-030-02486-4</t>
  </si>
  <si>
    <t>Singh</t>
  </si>
  <si>
    <t>Advances in Mathematical Methods and High Performance Computing</t>
  </si>
  <si>
    <t>978-3-319-78821-0</t>
  </si>
  <si>
    <t>Smith</t>
  </si>
  <si>
    <t>Introduction to Queueing Networks</t>
  </si>
  <si>
    <t>Theory ∩ Practice</t>
  </si>
  <si>
    <t>978-3-030-07655-9</t>
  </si>
  <si>
    <t>978-0-8176-8384-9</t>
  </si>
  <si>
    <t>Sobczyk</t>
  </si>
  <si>
    <t>New Foundations in Mathematics</t>
  </si>
  <si>
    <t>The Geometric Concept of Number</t>
  </si>
  <si>
    <t>978-1-4939-1840-9</t>
  </si>
  <si>
    <t>Sohrab</t>
  </si>
  <si>
    <t>Basic Real Analysis</t>
  </si>
  <si>
    <t>978-1-4939-3714-1</t>
  </si>
  <si>
    <t>978-3-319-92060-3</t>
  </si>
  <si>
    <t>Sołtan</t>
  </si>
  <si>
    <t>A Primer on Hilbert Space Operators</t>
  </si>
  <si>
    <t>978-3-319-14764-2</t>
  </si>
  <si>
    <t>Sontz</t>
  </si>
  <si>
    <t>Principal Bundles</t>
  </si>
  <si>
    <t>The Classical Case</t>
  </si>
  <si>
    <t>978-3-319-61230-0</t>
  </si>
  <si>
    <t>Sriraman</t>
  </si>
  <si>
    <t>Humanizing Mathematics and its Philosophy</t>
  </si>
  <si>
    <t>Essays Celebrating the 90th Birthday of Reuben Hersh</t>
  </si>
  <si>
    <t>978-3-319-87029-8</t>
  </si>
  <si>
    <t>978-1-4419-6052-8</t>
  </si>
  <si>
    <t>Stillwell</t>
  </si>
  <si>
    <t>Mathematics and Its History</t>
  </si>
  <si>
    <t>978-1-4614-2632-5</t>
  </si>
  <si>
    <t>978-3-319-96841-4</t>
  </si>
  <si>
    <t>Stolarska</t>
  </si>
  <si>
    <t>Cell Movement</t>
  </si>
  <si>
    <t>Modeling and Applications</t>
  </si>
  <si>
    <t>978-981-13-3157-2</t>
  </si>
  <si>
    <t>Subrahmanyam</t>
  </si>
  <si>
    <t>Elementary Fixed Point Theorems</t>
  </si>
  <si>
    <t>978-3-319-23394-9</t>
  </si>
  <si>
    <t>Sullivan</t>
  </si>
  <si>
    <t>Introduction to Uncertainty Quantification</t>
  </si>
  <si>
    <t>978-3-319-79478-5</t>
  </si>
  <si>
    <t>978-4-431-54176-9</t>
  </si>
  <si>
    <t>Sunada</t>
  </si>
  <si>
    <t>Topological Crystallography</t>
  </si>
  <si>
    <t>With a View Towards Discrete Geometric Analysis</t>
  </si>
  <si>
    <t>Surveys and Tutorials in the Applied Mathematical Sciences</t>
  </si>
  <si>
    <t>978-1-4419-6093-1</t>
  </si>
  <si>
    <t>Sz Nagy</t>
  </si>
  <si>
    <t>Harmonic Analysis of Operators on Hilbert Space</t>
  </si>
  <si>
    <t>978-3-030-02603-5</t>
  </si>
  <si>
    <t>Takloo-Bighash</t>
  </si>
  <si>
    <t>A Pythagorean Introduction to Number Theory</t>
  </si>
  <si>
    <t>Right Triangles, Sums of Squares, and Arithmetic</t>
  </si>
  <si>
    <t>978-3-642-54074-5</t>
  </si>
  <si>
    <t>Talagrand</t>
  </si>
  <si>
    <t>Upper and Lower Bounds for Stochastic Processes</t>
  </si>
  <si>
    <t>Modern Methods and Classical Problems</t>
  </si>
  <si>
    <t>978-3-662-52546-3</t>
  </si>
  <si>
    <t>978-3-319-81969-3</t>
  </si>
  <si>
    <t>Tapp</t>
  </si>
  <si>
    <t>Differential Geometry of Curves and Surfaces</t>
  </si>
  <si>
    <t>978-3-319-39798-6</t>
  </si>
  <si>
    <t>978-1-4419-7054-1</t>
  </si>
  <si>
    <t>Taylor</t>
  </si>
  <si>
    <t>Partial Differential Equations I</t>
  </si>
  <si>
    <t>Basic Theory</t>
  </si>
  <si>
    <t>978-1-4614-2726-1</t>
  </si>
  <si>
    <t>978-1-4614-7971-0</t>
  </si>
  <si>
    <t>Terras</t>
  </si>
  <si>
    <t>Harmonic Analysis on Symmetric Spaces—Euclidean Space, the Sphere, and the Poincaré Upper Half-Plane</t>
  </si>
  <si>
    <t>978-1-4939-5013-3</t>
  </si>
  <si>
    <t>978-3-030-03788-8</t>
  </si>
  <si>
    <t>Tewari</t>
  </si>
  <si>
    <t>Optimal Space Flight Navigation</t>
  </si>
  <si>
    <t>An Analytical Approach</t>
  </si>
  <si>
    <t>978-3-319-96468-3</t>
  </si>
  <si>
    <t>Tezduyar</t>
  </si>
  <si>
    <t>Frontiers in Computational Fluid-Structure Interaction and Flow Simulation</t>
  </si>
  <si>
    <t>Research from Lead Investigators under Forty – 2018</t>
  </si>
  <si>
    <t>978-981-13-7074-8</t>
  </si>
  <si>
    <t>Tonegawa</t>
  </si>
  <si>
    <t>Brakke's Mean Curvature Flow</t>
  </si>
  <si>
    <t>978-3-319-95224-6</t>
  </si>
  <si>
    <t>Torres del Castillo</t>
  </si>
  <si>
    <t>An Introduction to Hamiltonian Mechanics</t>
  </si>
  <si>
    <t>978-3-030-06997-1</t>
  </si>
  <si>
    <t>978-0-8176-8270-5</t>
  </si>
  <si>
    <t>Differentiable Manifolds</t>
  </si>
  <si>
    <t>A Theoretical Physics Approach</t>
  </si>
  <si>
    <t>978-3-319-85562-2</t>
  </si>
  <si>
    <t>Tu</t>
  </si>
  <si>
    <t>Connections, Curvature, and Characteristic Classes</t>
  </si>
  <si>
    <t>978-3-319-55082-4</t>
  </si>
  <si>
    <t>978-3-319-75564-9</t>
  </si>
  <si>
    <t>Tu CUONG</t>
  </si>
  <si>
    <t>Commutative Algebra and its Interactions to Algebraic Geometry</t>
  </si>
  <si>
    <t>VIASM 2013–2014</t>
  </si>
  <si>
    <t>978-3-319-18990-1</t>
  </si>
  <si>
    <t>Underwood</t>
  </si>
  <si>
    <t>Fundamentals of Hopf Algebras</t>
  </si>
  <si>
    <t>978-1-4471-6990-1</t>
  </si>
  <si>
    <t>van Dalen</t>
  </si>
  <si>
    <t>L.E.J. Brouwer – Topologist, Intuitionist, Philosopher</t>
  </si>
  <si>
    <t>How Mathematics Is Rooted in Life</t>
  </si>
  <si>
    <t>978-1-4471-4615-5</t>
  </si>
  <si>
    <t>978-0-387-87810-2</t>
  </si>
  <si>
    <t>Vidal</t>
  </si>
  <si>
    <t>Generalized Principal Component Analysis</t>
  </si>
  <si>
    <t>978-1-4939-7912-7</t>
  </si>
  <si>
    <t>978-3-319-90034-6</t>
  </si>
  <si>
    <t>Vinner</t>
  </si>
  <si>
    <t>Mathematics, Education, and Other Endangered Species</t>
  </si>
  <si>
    <t>From Intuition to Inhibition</t>
  </si>
  <si>
    <t>Mathematics in Mind</t>
  </si>
  <si>
    <t>978-3-319-09679-7</t>
  </si>
  <si>
    <t>Waldmann</t>
  </si>
  <si>
    <t>978-1-4939-7920-2</t>
  </si>
  <si>
    <t>Waldron</t>
  </si>
  <si>
    <t>An Introduction to Finite Tight Frames</t>
  </si>
  <si>
    <t>978-0-8176-4814-5</t>
  </si>
  <si>
    <t>978-3-319-09809-8</t>
  </si>
  <si>
    <t>Wallis</t>
  </si>
  <si>
    <t>The Mathematics of Elections and Voting</t>
  </si>
  <si>
    <t>978-3-319-98955-6</t>
  </si>
  <si>
    <t>Lecture Notes in Real Analysis</t>
  </si>
  <si>
    <t>978-3-030-07021-2</t>
  </si>
  <si>
    <t>Time Optimal Control of Evolution Equations</t>
  </si>
  <si>
    <t>978-3-319-95362-5</t>
  </si>
  <si>
    <t>978-1-4939-4885-7</t>
  </si>
  <si>
    <t>Weintraub</t>
  </si>
  <si>
    <t>Fundamentals of Algebraic Topology</t>
  </si>
  <si>
    <t>978-1-4939-1843-0</t>
  </si>
  <si>
    <t>978-3-319-91369-8</t>
  </si>
  <si>
    <t>Wendl</t>
  </si>
  <si>
    <t>Holomorphic Curves in Low Dimensions</t>
  </si>
  <si>
    <t>From Symplectic Ruled Surfaces to Planar Contact Manifolds</t>
  </si>
  <si>
    <t>978-3-030-02903-6</t>
  </si>
  <si>
    <t>Wilbrandt</t>
  </si>
  <si>
    <t>Stokes–Darcy Equations</t>
  </si>
  <si>
    <t>Analytic and Numerical Analysis</t>
  </si>
  <si>
    <t>Lecture Notes in Mathematical Fluid Mechanics</t>
  </si>
  <si>
    <t>978-3-319-23041-2</t>
  </si>
  <si>
    <t>Witelski</t>
  </si>
  <si>
    <t>Methods of Mathematical Modelling</t>
  </si>
  <si>
    <t>Continuous Systems and Differential Equations</t>
  </si>
  <si>
    <t>978-3-319-87835-5</t>
  </si>
  <si>
    <t>Woit</t>
  </si>
  <si>
    <t>Quantum Theory, Groups and Representations</t>
  </si>
  <si>
    <t>978-3-319-64610-7</t>
  </si>
  <si>
    <t>978-3-030-08804-0</t>
  </si>
  <si>
    <t>Wollkind</t>
  </si>
  <si>
    <t>Comprehensive Applied Mathematical Modeling in the Natural and Engineering Sciences</t>
  </si>
  <si>
    <t>Theoretical Predictions Compared with Data</t>
  </si>
  <si>
    <t>978-3-319-73517-7</t>
  </si>
  <si>
    <t>978-3-030-04160-1</t>
  </si>
  <si>
    <t>Wood</t>
  </si>
  <si>
    <t>2017 MATRIX Annals</t>
  </si>
  <si>
    <t>MATRIX Book Series</t>
  </si>
  <si>
    <t>978-3-030-00403-3</t>
  </si>
  <si>
    <t>Xambó-Descamps</t>
  </si>
  <si>
    <t>Real Spinorial Groups</t>
  </si>
  <si>
    <t>A Short Mathematical Introduction</t>
  </si>
  <si>
    <t>978-1-4614-3669-0</t>
  </si>
  <si>
    <t>Xidonas</t>
  </si>
  <si>
    <t>Multicriteria Portfolio Management</t>
  </si>
  <si>
    <t>978-1-4899-9300-7</t>
  </si>
  <si>
    <t>978-981-13-1656-2</t>
  </si>
  <si>
    <t>Yan</t>
  </si>
  <si>
    <t>Introduction to Stochastic Finance</t>
  </si>
  <si>
    <t>978-981-13-1980-8</t>
  </si>
  <si>
    <t>Yang</t>
  </si>
  <si>
    <t>Generalized Preinvexity and Second Order Duality in Multiobjective Programming</t>
  </si>
  <si>
    <t>978-981-13-4715-3</t>
  </si>
  <si>
    <t>978-3-319-54360-4</t>
  </si>
  <si>
    <t>Real-Variable Theory of Musielak-Orlicz Hardy Spaces</t>
  </si>
  <si>
    <t>978-3-319-95000-6</t>
  </si>
  <si>
    <t>Yau</t>
  </si>
  <si>
    <t>Operads of Wiring Diagrams</t>
  </si>
  <si>
    <t>978-3-319-67058-4</t>
  </si>
  <si>
    <t>Zacks</t>
  </si>
  <si>
    <t>Sample Path Analysis and Distributions of Boundary Crossing Times</t>
  </si>
  <si>
    <t>978-3-642-22420-1</t>
  </si>
  <si>
    <t>Zeidler</t>
  </si>
  <si>
    <t>Quantum Field Theory III: Gauge Theory</t>
  </si>
  <si>
    <t>A Bridge between Mathematicians and Physicists</t>
  </si>
  <si>
    <t>978-3-662-50595-3</t>
  </si>
  <si>
    <t>978-3-662-56955-9</t>
  </si>
  <si>
    <t>Zorich</t>
  </si>
  <si>
    <t>Mathematical Analysis I</t>
  </si>
  <si>
    <t>978-3-662-48790-7</t>
  </si>
  <si>
    <t>978-3-662-56966-5</t>
  </si>
  <si>
    <t>Mathematical Analysis II</t>
  </si>
  <si>
    <t>978-3-662-48991-8</t>
  </si>
  <si>
    <t>https://www.springer.com/978-88-470-1940-9</t>
  </si>
  <si>
    <t>https://www.springer.com/978-3-030-11802-0</t>
  </si>
  <si>
    <t>https://www.springer.com/978-1-4939-5026-3</t>
  </si>
  <si>
    <t>https://www.springer.com/978-1-4939-2711-1</t>
  </si>
  <si>
    <t>https://www.springer.com/978-1-4899-8767-9</t>
  </si>
  <si>
    <t>https://www.springer.com/978-1-4614-3617-1</t>
  </si>
  <si>
    <t>https://www.springer.com/978-981-13-3012-4</t>
  </si>
  <si>
    <t>https://www.springer.com/978-1-4899-9716-6</t>
  </si>
  <si>
    <t>https://www.springer.com/978-1-4614-0194-0</t>
  </si>
  <si>
    <t>https://www.springer.com/978-981-13-4811-2</t>
  </si>
  <si>
    <t>https://www.springer.com/978-981-13-2912-8</t>
  </si>
  <si>
    <t>https://www.springer.com/978-3-030-00310-4</t>
  </si>
  <si>
    <t>https://www.springer.com/978-3-030-02265-5</t>
  </si>
  <si>
    <t>https://www.springer.com/978-981-13-3220-3</t>
  </si>
  <si>
    <t>https://www.springer.com/978-981-13-3521-1</t>
  </si>
  <si>
    <t>https://www.springer.com/978-3-319-41254-2</t>
  </si>
  <si>
    <t>https://www.springer.com/978-3-0348-0518-6</t>
  </si>
  <si>
    <t>https://www.springer.com/978-3-319-90571-6</t>
  </si>
  <si>
    <t>https://www.springer.com/978-3-319-21553-2</t>
  </si>
  <si>
    <t>https://www.springer.com/978-3-319-94152-3</t>
  </si>
  <si>
    <t>https://www.springer.com/978-3-030-06804-2</t>
  </si>
  <si>
    <t>https://www.springer.com/978-4-431-55977-1</t>
  </si>
  <si>
    <t>https://www.springer.com/978-4-431-56743-1</t>
  </si>
  <si>
    <t>https://www.springer.com/978-3-662-57412-6</t>
  </si>
  <si>
    <t>https://www.springer.com/978-3-319-72448-5</t>
  </si>
  <si>
    <t>https://www.springer.com/978-3-030-10202-9</t>
  </si>
  <si>
    <t>https://www.springer.com/978-0-387-35156-8</t>
  </si>
  <si>
    <t>https://www.springer.com/978-1-4939-3880-3</t>
  </si>
  <si>
    <t>https://www.springer.com/978-3-030-11101-4</t>
  </si>
  <si>
    <t>https://www.springer.com/978-3-030-08550-6</t>
  </si>
  <si>
    <t>https://www.springer.com/978-3-319-77832-7</t>
  </si>
  <si>
    <t>https://www.springer.com/978-3-319-97078-3</t>
  </si>
  <si>
    <t>https://www.springer.com/978-3-030-11183-0</t>
  </si>
  <si>
    <t>https://www.springer.com/978-1-4419-7328-3</t>
  </si>
  <si>
    <t>https://www.springer.com/978-3-642-36242-2</t>
  </si>
  <si>
    <t>https://www.springer.com/978-4-431-70218-4</t>
  </si>
  <si>
    <t>https://www.springer.com/978-3-030-15016-7</t>
  </si>
  <si>
    <t>https://www.springer.com/978-3-319-92116-7</t>
  </si>
  <si>
    <t>https://www.springer.com/978-3-319-94062-5</t>
  </si>
  <si>
    <t>https://www.springer.com/978-3-319-11079-0</t>
  </si>
  <si>
    <t>https://www.springer.com/978-3-319-30765-7</t>
  </si>
  <si>
    <t>https://www.springer.com/978-0-85729-114-1</t>
  </si>
  <si>
    <t>https://www.springer.com/978-981-13-7027-4</t>
  </si>
  <si>
    <t>https://www.springer.com/978-3-662-52236-3</t>
  </si>
  <si>
    <t>https://www.springer.com/978-3-642-31045-4</t>
  </si>
  <si>
    <t>https://www.springer.com/978-0-85729-226-1</t>
  </si>
  <si>
    <t>https://www.springer.com/978-3-642-26657-7</t>
  </si>
  <si>
    <t>https://www.springer.com/978-3-642-16829-1</t>
  </si>
  <si>
    <t>https://www.springer.com/978-3-319-81270-0</t>
  </si>
  <si>
    <t>https://www.springer.com/978-3-319-32375-6</t>
  </si>
  <si>
    <t>https://www.springer.com/978-1-4614-2636-3</t>
  </si>
  <si>
    <t>https://www.springer.com/978-1-4419-7287-3</t>
  </si>
  <si>
    <t>https://www.springer.com/978-3-319-00226-2</t>
  </si>
  <si>
    <t>https://www.springer.com/978-3-319-34323-5</t>
  </si>
  <si>
    <t>https://www.springer.com/978-3-030-08505-6</t>
  </si>
  <si>
    <t>https://www.springer.com/978-3-319-77660-6</t>
  </si>
  <si>
    <t>https://www.springer.com/978-1-4614-4528-9</t>
  </si>
  <si>
    <t>https://www.springer.com/978-3-030-00147-6</t>
  </si>
  <si>
    <t>https://www.springer.com/978-3-030-06121-0</t>
  </si>
  <si>
    <t>https://www.springer.com/978-3-319-71839-2</t>
  </si>
  <si>
    <t>https://www.springer.com/978-3-030-10122-0</t>
  </si>
  <si>
    <t>https://www.springer.com/978-3-030-02374-4</t>
  </si>
  <si>
    <t>https://www.springer.com/978-3-030-05140-2</t>
  </si>
  <si>
    <t>https://www.springer.com/978-3-319-94128-8</t>
  </si>
  <si>
    <t>https://www.springer.com/978-3-030-06802-8</t>
  </si>
  <si>
    <t>https://www.springer.com/978-3-030-05626-1</t>
  </si>
  <si>
    <t>https://www.springer.com/978-1-4471-4834-0</t>
  </si>
  <si>
    <t>https://www.springer.com/978-3-319-94291-9</t>
  </si>
  <si>
    <t>https://www.springer.com/978-3-030-04268-4</t>
  </si>
  <si>
    <t>https://www.springer.com/978-1-4471-7404-2</t>
  </si>
  <si>
    <t>https://www.springer.com/978-1-4471-7321-2</t>
  </si>
  <si>
    <t>https://www.springer.com/978-3-319-51828-2</t>
  </si>
  <si>
    <t>https://www.springer.com/978-3-319-84751-1</t>
  </si>
  <si>
    <t>https://www.springer.com/978-3-030-04629-3</t>
  </si>
  <si>
    <t>https://www.springer.com/978-3-319-82670-7</t>
  </si>
  <si>
    <t>https://www.springer.com/978-3-319-42811-6</t>
  </si>
  <si>
    <t>https://www.springer.com/978-3-642-18323-2</t>
  </si>
  <si>
    <t>https://www.springer.com/978-3-319-40825-5</t>
  </si>
  <si>
    <t>https://www.springer.com/978-3-319-82194-8</t>
  </si>
  <si>
    <t>https://www.springer.com/978-1-4939-3858-2</t>
  </si>
  <si>
    <t>https://www.springer.com/978-1-4939-2968-9</t>
  </si>
  <si>
    <t>https://www.springer.com/978-1-4614-8507-0</t>
  </si>
  <si>
    <t>https://www.springer.com/978-3-662-50122-1</t>
  </si>
  <si>
    <t>https://www.springer.com/978-3-540-70996-1</t>
  </si>
  <si>
    <t>https://www.springer.com/978-3-030-01776-7</t>
  </si>
  <si>
    <t>https://www.springer.com/978-3-319-99485-7</t>
  </si>
  <si>
    <t>https://www.springer.com/978-1-84882-968-8</t>
  </si>
  <si>
    <t>https://www.springer.com/978-3-030-04087-1</t>
  </si>
  <si>
    <t>https://www.springer.com/978-3-319-65836-0</t>
  </si>
  <si>
    <t>https://www.springer.com/978-1-4939-3016-6</t>
  </si>
  <si>
    <t>https://www.springer.com/978-1-4939-3821-6</t>
  </si>
  <si>
    <t>https://www.springer.com/978-1-4614-2810-7</t>
  </si>
  <si>
    <t>https://www.springer.com/978-1-4419-7126-5</t>
  </si>
  <si>
    <t>https://www.springer.com/978-1-4899-9834-7</t>
  </si>
  <si>
    <t>https://www.springer.com/978-0-387-72176-7</t>
  </si>
  <si>
    <t>https://www.springer.com/978-3-319-96648-9</t>
  </si>
  <si>
    <t>https://www.springer.com/978-3-642-36518-8</t>
  </si>
  <si>
    <t>https://www.springer.com/978-3-642-43602-4</t>
  </si>
  <si>
    <t>https://www.springer.com/978-3-319-86080-0</t>
  </si>
  <si>
    <t>https://www.springer.com/978-3-319-57116-4</t>
  </si>
  <si>
    <t>https://www.springer.com/978-3-030-05209-6</t>
  </si>
  <si>
    <t>https://www.springer.com/978-3-319-98136-9</t>
  </si>
  <si>
    <t>https://www.springer.com/978-3-030-11613-2</t>
  </si>
  <si>
    <t>https://www.springer.com/978-3-030-01976-1</t>
  </si>
  <si>
    <t>https://www.springer.com/978-3-319-61493-9</t>
  </si>
  <si>
    <t>https://www.springer.com/978-3-319-78666-7</t>
  </si>
  <si>
    <t>https://www.springer.com/978-3-030-08759-3</t>
  </si>
  <si>
    <t>https://www.springer.com/978-3-030-14976-5</t>
  </si>
  <si>
    <t>https://www.springer.com/978-3-319-94790-7</t>
  </si>
  <si>
    <t>https://www.springer.com/978-3-319-34751-6</t>
  </si>
  <si>
    <t>https://www.springer.com/978-3-319-01729-7</t>
  </si>
  <si>
    <t>https://www.springer.com/978-3-319-84051-2</t>
  </si>
  <si>
    <t>https://www.springer.com/978-3-319-48934-6</t>
  </si>
  <si>
    <t>https://www.springer.com/978-3-319-95176-8</t>
  </si>
  <si>
    <t>https://www.springer.com/978-1-4471-4828-9</t>
  </si>
  <si>
    <t>https://www.springer.com/978-3-319-04416-3</t>
  </si>
  <si>
    <t>https://www.springer.com/978-3-319-56601-6</t>
  </si>
  <si>
    <t>https://www.springer.com/978-3-319-85953-8</t>
  </si>
  <si>
    <t>https://www.springer.com/978-3-662-49360-1</t>
  </si>
  <si>
    <t>https://www.springer.com/978-3-319-94426-5</t>
  </si>
  <si>
    <t>https://www.springer.com/978-3-030-06849-3</t>
  </si>
  <si>
    <t>https://www.springer.com/978-1-4614-1685-2</t>
  </si>
  <si>
    <t>https://www.springer.com/978-1-4899-9398-4</t>
  </si>
  <si>
    <t>https://www.springer.com/978-3-030-01457-5</t>
  </si>
  <si>
    <t>https://www.springer.com/978-3-319-82835-0</t>
  </si>
  <si>
    <t>https://www.springer.com/978-3-319-43475-9</t>
  </si>
  <si>
    <t>https://www.springer.com/978-3-319-09589-9</t>
  </si>
  <si>
    <t>https://www.springer.com/978-3-319-08692-7</t>
  </si>
  <si>
    <t>https://www.springer.com/978-3-319-03370-9</t>
  </si>
  <si>
    <t>https://www.springer.com/978-3-319-00079-4</t>
  </si>
  <si>
    <t>https://www.springer.com/978-0-387-70913-0</t>
  </si>
  <si>
    <t>https://www.springer.com/978-1-4614-1938-9</t>
  </si>
  <si>
    <t>https://www.springer.com/978-1-4899-9433-2</t>
  </si>
  <si>
    <t>https://www.springer.com/978-3-319-72325-9</t>
  </si>
  <si>
    <t>https://www.springer.com/978-3-319-74038-6</t>
  </si>
  <si>
    <t>https://www.springer.com/978-3-319-11945-8</t>
  </si>
  <si>
    <t>https://www.springer.com/978-3-030-07606-1</t>
  </si>
  <si>
    <t>https://www.springer.com/978-3-319-99536-6</t>
  </si>
  <si>
    <t>https://www.springer.com/978-3-319-94342-8</t>
  </si>
  <si>
    <t>https://www.springer.com/978-1-4614-8023-5</t>
  </si>
  <si>
    <t>https://www.springer.com/978-1-4939-3842-1</t>
  </si>
  <si>
    <t>https://www.springer.com/978-3-319-95185-0</t>
  </si>
  <si>
    <t>https://www.springer.com/978-1-4419-7331-3</t>
  </si>
  <si>
    <t>https://www.springer.com/978-1-4939-4070-7</t>
  </si>
  <si>
    <t>https://www.springer.com/978-3-319-31579-9</t>
  </si>
  <si>
    <t>https://www.springer.com/978-3-319-81069-0</t>
  </si>
  <si>
    <t>https://www.springer.com/978-3-642-39509-3</t>
  </si>
  <si>
    <t>https://www.springer.com/978-0-85729-599-6</t>
  </si>
  <si>
    <t>https://www.springer.com/978-3-319-89977-0</t>
  </si>
  <si>
    <t>https://www.springer.com/978-3-030-07908-6</t>
  </si>
  <si>
    <t>https://www.springer.com/978-3-319-63629-0</t>
  </si>
  <si>
    <t>https://www.springer.com/978-3-319-24044-2</t>
  </si>
  <si>
    <t>https://www.springer.com/978-3-319-94576-7</t>
  </si>
  <si>
    <t>https://www.springer.com/978-3-030-01946-4</t>
  </si>
  <si>
    <t>https://www.springer.com/978-3-030-11035-2</t>
  </si>
  <si>
    <t>https://www.springer.com/978-3-030-06912-4</t>
  </si>
  <si>
    <t>https://www.springer.com/978-3-319-94757-0</t>
  </si>
  <si>
    <t>https://www.springer.com/978-981-13-3695-9</t>
  </si>
  <si>
    <t>https://www.springer.com/978-3-030-03598-3</t>
  </si>
  <si>
    <t>https://www.springer.com/978-3-642-26565-5</t>
  </si>
  <si>
    <t>https://www.springer.com/978-3-642-15006-7</t>
  </si>
  <si>
    <t>https://www.springer.com/978-981-13-4076-5</t>
  </si>
  <si>
    <t>https://www.springer.com/978-3-319-95890-3</t>
  </si>
  <si>
    <t>https://www.springer.com/978-3-319-97183-4</t>
  </si>
  <si>
    <t>https://www.springer.com/978-0-8176-4979-1</t>
  </si>
  <si>
    <t>https://www.springer.com/978-94-6239-008-9</t>
  </si>
  <si>
    <t>https://www.springer.com/978-3-319-77472-5</t>
  </si>
  <si>
    <t>https://www.springer.com/978-1-4614-2812-1</t>
  </si>
  <si>
    <t>https://www.springer.com/978-0-387-87858-4</t>
  </si>
  <si>
    <t>https://www.springer.com/978-1-4899-9859-0</t>
  </si>
  <si>
    <t>https://www.springer.com/978-1-4614-5256-0</t>
  </si>
  <si>
    <t>https://www.springer.com/978-981-13-3031-5</t>
  </si>
  <si>
    <t>https://www.springer.com/978-3-319-94219-3</t>
  </si>
  <si>
    <t>https://www.springer.com/978-1-4471-4819-7</t>
  </si>
  <si>
    <t>https://www.springer.com/978-1-4471-6210-0</t>
  </si>
  <si>
    <t>https://www.springer.com/978-1-4939-3681-6</t>
  </si>
  <si>
    <t>https://www.springer.com/978-1-4939-2866-8</t>
  </si>
  <si>
    <t>https://www.springer.com/978-1-4614-6955-1</t>
  </si>
  <si>
    <t>https://www.springer.com/978-1-4899-9762-3</t>
  </si>
  <si>
    <t>https://www.springer.com/978-1-4614-3893-9</t>
  </si>
  <si>
    <t>https://www.springer.com/978-3-030-03073-5</t>
  </si>
  <si>
    <t>https://www.springer.com/978-3-319-50486-5</t>
  </si>
  <si>
    <t>https://www.springer.com/978-3-319-11007-3</t>
  </si>
  <si>
    <t>https://www.springer.com/978-3-319-38432-0</t>
  </si>
  <si>
    <t>https://www.springer.com/978-3-319-50223-6</t>
  </si>
  <si>
    <t>https://www.springer.com/978-3-319-84350-6</t>
  </si>
  <si>
    <t>https://www.springer.com/978-3-030-01125-3</t>
  </si>
  <si>
    <t>https://www.springer.com/978-3-319-08262-2</t>
  </si>
  <si>
    <t>https://www.springer.com/978-3-030-13546-1</t>
  </si>
  <si>
    <t>https://www.springer.com/978-3-030-01637-1</t>
  </si>
  <si>
    <t>https://www.springer.com/978-1-4899-9099-0</t>
  </si>
  <si>
    <t>https://www.springer.com/978-1-4614-3630-0</t>
  </si>
  <si>
    <t>https://www.springer.com/978-1-4471-4407-6</t>
  </si>
  <si>
    <t>https://www.springer.com/978-3-642-14199-7</t>
  </si>
  <si>
    <t>https://www.springer.com/978-3-642-43352-8</t>
  </si>
  <si>
    <t>https://www.springer.com/978-1-4614-2915-9</t>
  </si>
  <si>
    <t>https://www.springer.com/978-1-4419-9478-3</t>
  </si>
  <si>
    <t>https://www.springer.com/978-3-030-00472-9</t>
  </si>
  <si>
    <t>https://www.springer.com/978-1-4614-9900-8</t>
  </si>
  <si>
    <t>https://www.springer.com/978-0-387-98097-3</t>
  </si>
  <si>
    <t>https://www.springer.com/978-0-8176-8294-1</t>
  </si>
  <si>
    <t>https://www.springer.com/978-3-030-07308-4</t>
  </si>
  <si>
    <t>https://www.springer.com/978-3-319-97128-5</t>
  </si>
  <si>
    <t>https://www.springer.com/978-3-662-50241-9</t>
  </si>
  <si>
    <t>https://www.springer.com/978-3-642-12970-4</t>
  </si>
  <si>
    <t>https://www.springer.com/978-3-030-01823-8</t>
  </si>
  <si>
    <t>https://www.springer.com/978-0-8176-8264-4</t>
  </si>
  <si>
    <t>https://www.springer.com/978-1-4471-5567-6</t>
  </si>
  <si>
    <t>https://www.springer.com/978-1-4471-5330-6</t>
  </si>
  <si>
    <t>https://www.springer.com/978-3-642-03310-0</t>
  </si>
  <si>
    <t>https://www.springer.com/978-3-662-48420-3</t>
  </si>
  <si>
    <t>https://www.springer.com/978-3-662-56921-4</t>
  </si>
  <si>
    <t>https://www.springer.com/978-3-642-11656-8</t>
  </si>
  <si>
    <t>https://www.springer.com/978-3-642-23898-7</t>
  </si>
  <si>
    <t>https://www.springer.com/978-3-642-22979-4</t>
  </si>
  <si>
    <t>https://www.springer.com/978-3-319-94675-7</t>
  </si>
  <si>
    <t>https://www.springer.com/978-3-030-06896-7</t>
  </si>
  <si>
    <t>https://www.springer.com/978-3-319-97174-2</t>
  </si>
  <si>
    <t>https://www.springer.com/978-3-030-07316-9</t>
  </si>
  <si>
    <t>https://www.springer.com/978-0-8176-4551-9</t>
  </si>
  <si>
    <t>https://www.springer.com/978-3-642-18362-1</t>
  </si>
  <si>
    <t>https://www.springer.com/978-3-662-53621-6</t>
  </si>
  <si>
    <t>https://www.springer.com/978-3-662-57560-4</t>
  </si>
  <si>
    <t>https://www.springer.com/978-3-642-14573-5</t>
  </si>
  <si>
    <t>https://www.springer.com/978-1-4419-9853-8</t>
  </si>
  <si>
    <t>https://www.springer.com/978-1-4614-2874-9</t>
  </si>
  <si>
    <t>https://www.springer.com/978-3-319-92419-9</t>
  </si>
  <si>
    <t>https://www.springer.com/978-1-4939-1036-6</t>
  </si>
  <si>
    <t>https://www.springer.com/978-1-4939-3969-5</t>
  </si>
  <si>
    <t>https://www.springer.com/978-3-319-97612-9</t>
  </si>
  <si>
    <t>https://www.springer.com/978-3-319-97703-4</t>
  </si>
  <si>
    <t>https://www.springer.com/978-3-319-59805-5</t>
  </si>
  <si>
    <t>https://www.springer.com/978-0-8176-8107-4</t>
  </si>
  <si>
    <t>https://www.springer.com/978-3-319-92239-3</t>
  </si>
  <si>
    <t>https://www.springer.com/978-3-030-04737-5</t>
  </si>
  <si>
    <t>https://www.springer.com/978-1-4471-6394-7</t>
  </si>
  <si>
    <t>https://www.springer.com/978-3-658-00359-3</t>
  </si>
  <si>
    <t>https://www.springer.com/978-3-319-55160-9</t>
  </si>
  <si>
    <t>https://www.springer.com/978-3-030-05703-9</t>
  </si>
  <si>
    <t>https://www.springer.com/978-3-030-02124-5</t>
  </si>
  <si>
    <t>https://www.springer.com/978-3-319-99099-6</t>
  </si>
  <si>
    <t>https://www.springer.com/978-3-319-98406-3</t>
  </si>
  <si>
    <t>https://www.springer.com/978-3-030-07491-3</t>
  </si>
  <si>
    <t>https://www.springer.com/978-3-030-02585-4</t>
  </si>
  <si>
    <t>https://www.springer.com/978-1-4471-2591-4</t>
  </si>
  <si>
    <t>https://www.springer.com/978-0-85729-020-5</t>
  </si>
  <si>
    <t>https://www.springer.com/978-3-319-16897-5</t>
  </si>
  <si>
    <t>https://www.springer.com/978-3-319-37105-4</t>
  </si>
  <si>
    <t>https://www.springer.com/978-3-319-78947-7</t>
  </si>
  <si>
    <t>https://www.springer.com/978-3-030-07687-0</t>
  </si>
  <si>
    <t>https://www.springer.com/978-3-642-25429-1</t>
  </si>
  <si>
    <t>https://www.springer.com/978-1-4614-8434-9</t>
  </si>
  <si>
    <t>https://www.springer.com/978-1-4939-4306-7</t>
  </si>
  <si>
    <t>https://www.springer.com/978-3-030-05019-1</t>
  </si>
  <si>
    <t>https://www.springer.com/978-3-319-93948-3</t>
  </si>
  <si>
    <t>https://www.springer.com/978-3-319-91997-3</t>
  </si>
  <si>
    <t>https://www.springer.com/978-0-387-87707-5</t>
  </si>
  <si>
    <t>https://www.springer.com/978-1-4614-2621-9</t>
  </si>
  <si>
    <t>https://www.springer.com/978-3-319-94429-6</t>
  </si>
  <si>
    <t>https://www.springer.com/978-3-030-06850-9</t>
  </si>
  <si>
    <t>https://www.springer.com/978-3-319-85053-5</t>
  </si>
  <si>
    <t>https://www.springer.com/978-3-319-53066-6</t>
  </si>
  <si>
    <t>https://www.springer.com/978-1-4939-4114-8</t>
  </si>
  <si>
    <t>https://www.springer.com/978-1-4419-7514-0</t>
  </si>
  <si>
    <t>https://www.springer.com/978-3-319-98025-6</t>
  </si>
  <si>
    <t>https://www.springer.com/978-3-319-96573-4</t>
  </si>
  <si>
    <t>https://www.springer.com/978-3-030-01958-7</t>
  </si>
  <si>
    <t>https://www.springer.com/978-3-030-03818-2</t>
  </si>
  <si>
    <t>https://www.springer.com/978-3-319-74795-8</t>
  </si>
  <si>
    <t>https://www.springer.com/978-3-319-74041-6</t>
  </si>
  <si>
    <t>https://www.springer.com/978-3-030-03857-1</t>
  </si>
  <si>
    <t>https://www.springer.com/978-3-319-94237-7</t>
  </si>
  <si>
    <t>https://www.springer.com/978-3-319-74907-5</t>
  </si>
  <si>
    <t>https://www.springer.com/978-3-319-93820-2</t>
  </si>
  <si>
    <t>https://www.springer.com/978-3-319-95263-5</t>
  </si>
  <si>
    <t>https://www.springer.com/978-3-642-16532-0</t>
  </si>
  <si>
    <t>https://www.springer.com/978-3-642-26566-2</t>
  </si>
  <si>
    <t>https://www.springer.com/978-3-319-95320-5</t>
  </si>
  <si>
    <t>https://www.springer.com/978-3-319-11034-9</t>
  </si>
  <si>
    <t>https://www.springer.com/978-3-319-38142-8</t>
  </si>
  <si>
    <t>https://www.springer.com/978-3-030-04557-9</t>
  </si>
  <si>
    <t>https://www.springer.com/978-0-387-78976-7</t>
  </si>
  <si>
    <t>https://www.springer.com/978-1-4939-3933-6</t>
  </si>
  <si>
    <t>https://www.springer.com/978-3-319-61057-3</t>
  </si>
  <si>
    <t>https://www.springer.com/978-3-319-86994-0</t>
  </si>
  <si>
    <t>https://www.springer.com/978-3-319-96991-6</t>
  </si>
  <si>
    <t>https://www.springer.com/978-1-4471-6821-8</t>
  </si>
  <si>
    <t>https://www.springer.com/978-0-85729-699-3</t>
  </si>
  <si>
    <t>https://www.springer.com/978-3-319-72277-1</t>
  </si>
  <si>
    <t>https://www.springer.com/978-3-030-10180-0</t>
  </si>
  <si>
    <t>https://www.springer.com/978-3-319-71457-8</t>
  </si>
  <si>
    <t>https://www.springer.com/978-3-030-10060-5</t>
  </si>
  <si>
    <t>https://www.springer.com/978-3-642-44687-0</t>
  </si>
  <si>
    <t>https://www.springer.com/978-3-642-25846-6</t>
  </si>
  <si>
    <t>https://www.springer.com/978-3-642-20553-8</t>
  </si>
  <si>
    <t>https://www.springer.com/978-3-319-64667-1</t>
  </si>
  <si>
    <t>https://www.springer.com/978-981-287-995-0</t>
  </si>
  <si>
    <t>https://www.springer.com/978-1-4614-6761-8</t>
  </si>
  <si>
    <t>https://www.springer.com/978-1-4899-9243-7</t>
  </si>
  <si>
    <t>https://www.springer.com/978-94-007-5951-0</t>
  </si>
  <si>
    <t>https://www.springer.com/978-94-007-9330-9</t>
  </si>
  <si>
    <t>https://www.springer.com/978-3-030-10664-5</t>
  </si>
  <si>
    <t>https://www.springer.com/978-1-4614-2199-3</t>
  </si>
  <si>
    <t>https://www.springer.com/978-0-387-09619-3</t>
  </si>
  <si>
    <t>https://www.springer.com/978-1-4939-5017-1</t>
  </si>
  <si>
    <t>https://www.springer.com/978-3-642-34363-6</t>
  </si>
  <si>
    <t>https://www.springer.com/978-3-642-43710-6</t>
  </si>
  <si>
    <t>https://www.springer.com/978-3-319-25326-8</t>
  </si>
  <si>
    <t>https://www.springer.com/978-3-030-00340-1</t>
  </si>
  <si>
    <t>https://www.springer.com/978-3-319-59730-0</t>
  </si>
  <si>
    <t>https://www.springer.com/978-3-319-86689-5</t>
  </si>
  <si>
    <t>https://www.springer.com/978-3-642-22014-2</t>
  </si>
  <si>
    <t>https://www.springer.com/978-3-642-43332-0</t>
  </si>
  <si>
    <t>https://www.springer.com/978-3-030-11565-4</t>
  </si>
  <si>
    <t>https://www.springer.com/978-3-319-31841-7</t>
  </si>
  <si>
    <t>https://www.springer.com/978-3-319-81134-5</t>
  </si>
  <si>
    <t>https://www.springer.com/978-3-319-77065-9</t>
  </si>
  <si>
    <t>https://www.springer.com/978-3-030-08360-1</t>
  </si>
  <si>
    <t>https://www.springer.com/978-3-319-97684-6</t>
  </si>
  <si>
    <t>https://www.springer.com/978-3-030-07390-9</t>
  </si>
  <si>
    <t>https://www.springer.com/978-1-4939-5146-8</t>
  </si>
  <si>
    <t>https://www.springer.com/978-1-4614-4264-6</t>
  </si>
  <si>
    <t>https://www.springer.com/978-3-030-01399-8</t>
  </si>
  <si>
    <t>https://www.springer.com/978-3-030-00637-2</t>
  </si>
  <si>
    <t>https://www.springer.com/978-3-319-70868-3</t>
  </si>
  <si>
    <t>https://www.springer.com/978-3-319-97411-8</t>
  </si>
  <si>
    <t>https://www.springer.com/978-3-030-07352-7</t>
  </si>
  <si>
    <t>https://www.springer.com/978-3-319-97477-4</t>
  </si>
  <si>
    <t>https://www.springer.com/978-3-319-88468-4</t>
  </si>
  <si>
    <t>https://www.springer.com/978-3-319-67695-1</t>
  </si>
  <si>
    <t>https://www.springer.com/978-3-319-94829-4</t>
  </si>
  <si>
    <t>https://www.springer.com/978-1-4899-8167-7</t>
  </si>
  <si>
    <t>https://www.springer.com/978-1-4419-7918-6</t>
  </si>
  <si>
    <t>https://www.springer.com/978-1-4939-3263-4</t>
  </si>
  <si>
    <t>https://www.springer.com/978-3-0348-0017-4</t>
  </si>
  <si>
    <t>https://www.springer.com/978-3-319-23714-5</t>
  </si>
  <si>
    <t>https://www.springer.com/978-3-319-25383-1</t>
  </si>
  <si>
    <t>https://www.springer.com/978-3-030-03349-1</t>
  </si>
  <si>
    <t>https://www.springer.com/978-3-319-96826-1</t>
  </si>
  <si>
    <t>https://www.springer.com/978-3-030-07258-2</t>
  </si>
  <si>
    <t>https://www.springer.com/978-3-319-90319-4</t>
  </si>
  <si>
    <t>https://www.springer.com/978-3-319-22568-5</t>
  </si>
  <si>
    <t>https://www.springer.com/978-0-85729-147-9</t>
  </si>
  <si>
    <t>https://www.springer.com/978-3-030-08130-0</t>
  </si>
  <si>
    <t>https://www.springer.com/978-3-319-90914-1</t>
  </si>
  <si>
    <t>https://www.springer.com/978-3-319-45685-0</t>
  </si>
  <si>
    <t>https://www.springer.com/978-3-319-83348-4</t>
  </si>
  <si>
    <t>https://www.springer.com/978-1-4614-7866-9</t>
  </si>
  <si>
    <t>https://www.springer.com/978-1-4939-5505-3</t>
  </si>
  <si>
    <t>https://www.springer.com/978-3-319-53048-2</t>
  </si>
  <si>
    <t>https://www.springer.com/978-3-030-09605-2</t>
  </si>
  <si>
    <t>https://www.springer.com/978-3-319-98230-4</t>
  </si>
  <si>
    <t>https://www.springer.com/978-1-4471-2169-5</t>
  </si>
  <si>
    <t>https://www.springer.com/978-3-319-98269-4</t>
  </si>
  <si>
    <t>https://www.springer.com/978-3-319-99488-8</t>
  </si>
  <si>
    <t>https://www.springer.com/978-0-387-34431-7</t>
  </si>
  <si>
    <t>https://www.springer.com/978-1-4614-2647-9</t>
  </si>
  <si>
    <t>https://www.springer.com/978-981-13-1597-8</t>
  </si>
  <si>
    <t>https://www.springer.com/978-3-642-21865-1</t>
  </si>
  <si>
    <t>https://www.springer.com/978-3-319-69846-5</t>
  </si>
  <si>
    <t>https://www.springer.com/978-3-030-09915-2</t>
  </si>
  <si>
    <t>https://www.springer.com/978-3-662-56894-1</t>
  </si>
  <si>
    <t>https://www.springer.com/978-3-662-47323-8</t>
  </si>
  <si>
    <t>https://www.springer.com/978-3-319-80360-9</t>
  </si>
  <si>
    <t>https://www.springer.com/978-3-319-28481-1</t>
  </si>
  <si>
    <t>https://www.springer.com/978-3-0346-0289-1</t>
  </si>
  <si>
    <t>https://www.springer.com/978-1-4471-5342-9</t>
  </si>
  <si>
    <t>https://www.springer.com/978-1-4614-7115-8</t>
  </si>
  <si>
    <t>https://www.springer.com/978-1-4899-9362-5</t>
  </si>
  <si>
    <t>https://www.springer.com/978-3-030-01402-5</t>
  </si>
  <si>
    <t>https://www.springer.com/978-3-319-68529-8</t>
  </si>
  <si>
    <t>https://www.springer.com/978-3-319-88617-6</t>
  </si>
  <si>
    <t>https://www.springer.com/978-0-85729-111-0</t>
  </si>
  <si>
    <t>https://www.springer.com/978-3-319-78514-1</t>
  </si>
  <si>
    <t>https://www.springer.com/978-3-8348-1992-5</t>
  </si>
  <si>
    <t>https://www.springer.com/978-3-8348-1844-7</t>
  </si>
  <si>
    <t>https://www.springer.com/978-1-4419-1595-5</t>
  </si>
  <si>
    <t>https://www.springer.com/978-1-4614-2520-5</t>
  </si>
  <si>
    <t>https://www.springer.com/978-3-319-95230-7</t>
  </si>
  <si>
    <t>https://www.springer.com/978-3-030-09737-0</t>
  </si>
  <si>
    <t>https://www.springer.com/978-3-319-65321-1</t>
  </si>
  <si>
    <t>https://www.springer.com/978-3-319-96273-3</t>
  </si>
  <si>
    <t>https://www.springer.com/978-3-030-07019-9</t>
  </si>
  <si>
    <t>https://www.springer.com/978-3-319-95347-2</t>
  </si>
  <si>
    <t>https://www.springer.com/978-1-4471-2594-5</t>
  </si>
  <si>
    <t>https://www.springer.com/978-0-85729-105-9</t>
  </si>
  <si>
    <t>https://www.springer.com/978-0-387-84793-1</t>
  </si>
  <si>
    <t>https://www.springer.com/978-1-4899-9006-8</t>
  </si>
  <si>
    <t>https://www.springer.com/978-3-642-30734-8</t>
  </si>
  <si>
    <t>https://www.springer.com/978-3-540-14887-6</t>
  </si>
  <si>
    <t>https://www.springer.com/978-3-0348-0103-4</t>
  </si>
  <si>
    <t>https://www.springer.com/978-3-319-76894-6</t>
  </si>
  <si>
    <t>https://www.springer.com/978-3-030-08319-9</t>
  </si>
  <si>
    <t>https://www.springer.com/978-0-387-89487-4</t>
  </si>
  <si>
    <t>https://www.springer.com/978-1-4614-5476-2</t>
  </si>
  <si>
    <t>https://www.springer.com/978-1-4899-9613-8</t>
  </si>
  <si>
    <t>https://www.springer.com/978-3-030-11369-8</t>
  </si>
  <si>
    <t>https://www.springer.com/978-3-319-50925-9</t>
  </si>
  <si>
    <t>https://www.springer.com/978-3-319-84524-1</t>
  </si>
  <si>
    <t>https://www.springer.com/978-3-319-33929-0</t>
  </si>
  <si>
    <t>https://www.springer.com/978-0-387-79147-0</t>
  </si>
  <si>
    <t>https://www.springer.com/978-1-4614-2455-0</t>
  </si>
  <si>
    <t>https://www.springer.com/978-3-030-08651-0</t>
  </si>
  <si>
    <t>https://www.springer.com/978-3-319-78234-8</t>
  </si>
  <si>
    <t>https://www.springer.com/978-4-431-56871-1</t>
  </si>
  <si>
    <t>https://www.springer.com/978-4-431-56836-0</t>
  </si>
  <si>
    <t>https://www.springer.com/978-3-030-05227-0</t>
  </si>
  <si>
    <t>https://www.springer.com/978-981-13-5822-7</t>
  </si>
  <si>
    <t>https://www.springer.com/978-981-10-0271-7</t>
  </si>
  <si>
    <t>https://www.springer.com/978-3-319-07544-0</t>
  </si>
  <si>
    <t>https://www.springer.com/978-3-030-02106-1</t>
  </si>
  <si>
    <t>https://www.springer.com/978-3-319-83364-4</t>
  </si>
  <si>
    <t>https://www.springer.com/978-3-319-45749-9</t>
  </si>
  <si>
    <t>https://www.springer.com/978-3-319-16249-2</t>
  </si>
  <si>
    <t>https://www.springer.com/978-3-319-20435-2</t>
  </si>
  <si>
    <t>https://www.springer.com/978-1-4614-4808-2</t>
  </si>
  <si>
    <t>https://www.springer.com/978-1-4939-0247-7</t>
  </si>
  <si>
    <t>https://www.springer.com/978-3-319-34218-4</t>
  </si>
  <si>
    <t>https://www.springer.com/978-3-642-32277-8</t>
  </si>
  <si>
    <t>https://www.springer.com/978-3-642-43664-2</t>
  </si>
  <si>
    <t>https://www.springer.com/978-3-030-02190-0</t>
  </si>
  <si>
    <t>https://www.springer.com/978-3-319-92003-0</t>
  </si>
  <si>
    <t>https://www.springer.com/978-3-319-71332-8</t>
  </si>
  <si>
    <t>https://www.springer.com/978-0-8176-8110-4</t>
  </si>
  <si>
    <t>https://www.springer.com/978-1-4614-6994-0</t>
  </si>
  <si>
    <t>https://www.springer.com/978-1-4939-0187-6</t>
  </si>
  <si>
    <t>https://www.springer.com/978-3-642-39367-9</t>
  </si>
  <si>
    <t>https://www.springer.com/978-3-642-44424-1</t>
  </si>
  <si>
    <t>https://www.springer.com/978-3-7091-0444-6</t>
  </si>
  <si>
    <t>https://www.springer.com/978-3-030-02942-5</t>
  </si>
  <si>
    <t>https://www.springer.com/978-1-4419-5782-5</t>
  </si>
  <si>
    <t>https://www.springer.com/978-3-642-03544-9</t>
  </si>
  <si>
    <t>https://www.springer.com/978-3-642-26632-4</t>
  </si>
  <si>
    <t>https://www.springer.com/978-3-642-38840-8</t>
  </si>
  <si>
    <t>https://www.springer.com/978-3-662-51956-1</t>
  </si>
  <si>
    <t>https://www.springer.com/978-3-319-89038-8</t>
  </si>
  <si>
    <t>https://www.springer.com/978-3-319-71122-5</t>
  </si>
  <si>
    <t>https://www.springer.com/978-3-030-02854-1</t>
  </si>
  <si>
    <t>https://www.springer.com/978-1-4899-9212-3</t>
  </si>
  <si>
    <t>https://www.springer.com/978-0-387-87816-4</t>
  </si>
  <si>
    <t>https://www.springer.com/978-1-4419-8473-9</t>
  </si>
  <si>
    <t>https://www.springer.com/978-1-4614-2851-0</t>
  </si>
  <si>
    <t>https://www.springer.com/978-3-030-01275-5</t>
  </si>
  <si>
    <t>https://www.springer.com/978-981-13-2900-5</t>
  </si>
  <si>
    <t>https://www.springer.com/978-3-0348-0735-7</t>
  </si>
  <si>
    <t>https://www.springer.com/978-981-10-4093-1</t>
  </si>
  <si>
    <t>https://www.springer.com/978-1-4471-6463-0</t>
  </si>
  <si>
    <t>https://www.springer.com/978-3-642-28438-0</t>
  </si>
  <si>
    <t>https://www.springer.com/978-3-662-58566-5</t>
  </si>
  <si>
    <t>https://www.springer.com/978-3-662-56038-9</t>
  </si>
  <si>
    <t>https://www.springer.com/978-0-387-78865-4</t>
  </si>
  <si>
    <t>https://www.springer.com/978-0-387-87867-6</t>
  </si>
  <si>
    <t>https://www.springer.com/978-1-4614-2768-1</t>
  </si>
  <si>
    <t>https://www.springer.com/978-3-319-53383-4</t>
  </si>
  <si>
    <t>https://www.springer.com/978-3-319-85140-2</t>
  </si>
  <si>
    <t>https://www.springer.com/978-981-13-3986-8</t>
  </si>
  <si>
    <t>https://www.springer.com/978-3-319-97441-5</t>
  </si>
  <si>
    <t>https://www.springer.com/978-3-030-07356-5</t>
  </si>
  <si>
    <t>https://www.springer.com/978-3-319-87503-3</t>
  </si>
  <si>
    <t>https://www.springer.com/978-3-319-63229-2</t>
  </si>
  <si>
    <t>https://www.springer.com/978-1-4614-5980-4</t>
  </si>
  <si>
    <t>https://www.springer.com/978-3-030-04713-9</t>
  </si>
  <si>
    <t>https://www.springer.com/978-981-13-3800-7</t>
  </si>
  <si>
    <t>https://www.springer.com/978-3-319-94910-9</t>
  </si>
  <si>
    <t>https://www.springer.com/978-3-642-37631-3</t>
  </si>
  <si>
    <t>https://www.springer.com/978-1-4939-4222-0</t>
  </si>
  <si>
    <t>https://www.springer.com/978-1-4939-2765-4</t>
  </si>
  <si>
    <t>https://www.springer.com/978-3-319-20734-6</t>
  </si>
  <si>
    <t>https://www.springer.com/978-3-319-35785-0</t>
  </si>
  <si>
    <t>https://www.springer.com/978-3-319-50037-9</t>
  </si>
  <si>
    <t>https://www.springer.com/978-3-662-49886-6</t>
  </si>
  <si>
    <t>https://www.springer.com/978-3-662-57046-3</t>
  </si>
  <si>
    <t>https://www.springer.com/978-3-319-29774-3</t>
  </si>
  <si>
    <t>https://www.springer.com/978-3-319-94014-4</t>
  </si>
  <si>
    <t>https://www.springer.com/978-3-030-06772-4</t>
  </si>
  <si>
    <t>https://www.springer.com/978-3-319-20324-9</t>
  </si>
  <si>
    <t>https://www.springer.com/978-3-319-36687-6</t>
  </si>
  <si>
    <t>https://www.springer.com/978-3-319-74072-0</t>
  </si>
  <si>
    <t>https://www.springer.com/978-3-030-08913-9</t>
  </si>
  <si>
    <t>https://www.springer.com/978-81-322-2555-3</t>
  </si>
  <si>
    <t>https://www.springer.com/978-81-322-3794-5</t>
  </si>
  <si>
    <t>https://www.springer.com/978-3-319-78389-5</t>
  </si>
  <si>
    <t>https://www.springer.com/978-3-319-31088-6</t>
  </si>
  <si>
    <t>https://www.springer.com/978-3-319-80961-8</t>
  </si>
  <si>
    <t>https://www.springer.com/978-3-319-77648-4</t>
  </si>
  <si>
    <t>https://www.springer.com/978-3-319-91754-2</t>
  </si>
  <si>
    <t>https://www.springer.com/978-1-4419-9981-8</t>
  </si>
  <si>
    <t>https://www.springer.com/978-1-4899-9475-2</t>
  </si>
  <si>
    <t>https://www.springer.com/978-1-4419-7939-1</t>
  </si>
  <si>
    <t>https://www.springer.com/978-1-4614-2790-2</t>
  </si>
  <si>
    <t>https://www.springer.com/978-3-030-04048-2</t>
  </si>
  <si>
    <t>https://www.springer.com/978-3-319-89616-8</t>
  </si>
  <si>
    <t>https://www.springer.com/978-3-030-01287-8</t>
  </si>
  <si>
    <t>https://www.springer.com/978-3-319-24344-3</t>
  </si>
  <si>
    <t>https://www.springer.com/978-3-030-04428-2</t>
  </si>
  <si>
    <t>https://www.springer.com/978-3-642-24938-9</t>
  </si>
  <si>
    <t>https://www.springer.com/978-1-4939-2180-5</t>
  </si>
  <si>
    <t>https://www.springer.com/978-3-319-70113-4</t>
  </si>
  <si>
    <t>https://www.springer.com/978-3-319-95039-6</t>
  </si>
  <si>
    <t>https://www.springer.com/978-3-030-06211-8</t>
  </si>
  <si>
    <t>https://www.springer.com/978-3-319-22353-7</t>
  </si>
  <si>
    <t>https://www.springer.com/978-3-642-44835-5</t>
  </si>
  <si>
    <t>https://www.springer.com/978-3-642-30361-6</t>
  </si>
  <si>
    <t>https://www.springer.com/978-3-319-17851-6</t>
  </si>
  <si>
    <t>https://www.springer.com/978-3-319-33075-4</t>
  </si>
  <si>
    <t>https://www.springer.com/978-3-319-99482-6</t>
  </si>
  <si>
    <t>https://www.springer.com/978-1-4614-7272-8</t>
  </si>
  <si>
    <t>https://www.springer.com/978-1-4899-8678-8</t>
  </si>
  <si>
    <t>https://www.springer.com/978-1-4939-6793-3</t>
  </si>
  <si>
    <t>https://www.springer.com/978-1-4939-9245-4</t>
  </si>
  <si>
    <t>https://www.springer.com/978-3-319-23882-1</t>
  </si>
  <si>
    <t>https://www.springer.com/978-3-319-78144-0</t>
  </si>
  <si>
    <t>https://www.springer.com/978-3-030-08624-4</t>
  </si>
  <si>
    <t>https://www.springer.com/978-3-319-27596-3</t>
  </si>
  <si>
    <t>https://www.springer.com/978-3-319-80181-0</t>
  </si>
  <si>
    <t>https://www.springer.com/978-88-470-2420-5</t>
  </si>
  <si>
    <t>https://www.springer.com/978-3-030-01505-3</t>
  </si>
  <si>
    <t>https://www.springer.com/978-3-319-16957-6</t>
  </si>
  <si>
    <t>https://www.springer.com/978-3-030-01161-1</t>
  </si>
  <si>
    <t>https://www.springer.com/978-3-319-97986-1</t>
  </si>
  <si>
    <t>https://www.springer.com/978-3-030-07432-6</t>
  </si>
  <si>
    <t>https://www.springer.com/978-1-4899-7611-6</t>
  </si>
  <si>
    <t>https://www.springer.com/978-1-4899-7832-5</t>
  </si>
  <si>
    <t>https://www.springer.com/978-3-319-98209-0</t>
  </si>
  <si>
    <t>https://www.springer.com/978-3-030-03866-3</t>
  </si>
  <si>
    <t>https://www.springer.com/978-3-030-07643-6</t>
  </si>
  <si>
    <t>https://www.springer.com/978-981-13-2729-2</t>
  </si>
  <si>
    <t>https://www.springer.com/978-981-13-1158-1</t>
  </si>
  <si>
    <t>https://www.springer.com/978-3-319-79432-7</t>
  </si>
  <si>
    <t>https://www.springer.com/978-3-319-22896-9</t>
  </si>
  <si>
    <t>https://www.springer.com/978-3-030-06242-2</t>
  </si>
  <si>
    <t>https://www.springer.com/978-3-662-51729-1</t>
  </si>
  <si>
    <t>https://www.springer.com/978-3-642-15563-5</t>
  </si>
  <si>
    <t>https://www.springer.com/978-1-4614-7731-0</t>
  </si>
  <si>
    <t>https://www.springer.com/978-1-4899-9046-4</t>
  </si>
  <si>
    <t>https://www.springer.com/978-981-13-2594-6</t>
  </si>
  <si>
    <t>https://www.springer.com/978-3-662-49454-7</t>
  </si>
  <si>
    <t>https://www.springer.com/978-3-319-99174-0</t>
  </si>
  <si>
    <t>https://www.springer.com/978-3-030-01071-3</t>
  </si>
  <si>
    <t>https://www.springer.com/978-3-030-03295-1</t>
  </si>
  <si>
    <t>https://www.springer.com/978-1-4899-8950-5</t>
  </si>
  <si>
    <t>https://www.springer.com/978-1-4614-5021-4</t>
  </si>
  <si>
    <t>https://www.springer.com/978-3-030-00830-7</t>
  </si>
  <si>
    <t>https://www.springer.com/978-3-319-92413-7</t>
  </si>
  <si>
    <t>https://www.springer.com/978-981-13-3076-6</t>
  </si>
  <si>
    <t>https://www.springer.com/978-3-030-08175-1</t>
  </si>
  <si>
    <t>https://www.springer.com/978-3-319-91091-8</t>
  </si>
  <si>
    <t>https://www.springer.com/978-3-319-97036-3</t>
  </si>
  <si>
    <t>https://www.springer.com/978-3-030-03903-5</t>
  </si>
  <si>
    <t>https://www.springer.com/978-3-319-96874-2</t>
  </si>
  <si>
    <t>https://www.springer.com/978-1-4471-2157-2</t>
  </si>
  <si>
    <t>https://www.springer.com/978-981-13-0294-7</t>
  </si>
  <si>
    <t>https://www.springer.com/978-981-13-4380-3</t>
  </si>
  <si>
    <t>https://www.springer.com/978-3-319-76525-9</t>
  </si>
  <si>
    <t>https://www.springer.com/978-3-030-09513-0</t>
  </si>
  <si>
    <t>https://www.springer.com/978-3-030-11098-7</t>
  </si>
  <si>
    <t>https://www.springer.com/978-1-4939-0831-8</t>
  </si>
  <si>
    <t>https://www.springer.com/978-3-030-00640-2</t>
  </si>
  <si>
    <t>https://www.springer.com/978-1-4939-0241-5</t>
  </si>
  <si>
    <t>https://www.springer.com/978-1-4419-7837-0</t>
  </si>
  <si>
    <t>https://www.springer.com/978-1-4614-2682-0</t>
  </si>
  <si>
    <t>https://www.springer.com/978-1-4614-2838-1</t>
  </si>
  <si>
    <t>https://www.springer.com/978-1-4419-7253-8</t>
  </si>
  <si>
    <t>https://www.springer.com/978-1-4419-7894-3</t>
  </si>
  <si>
    <t>https://www.springer.com/978-3-030-03753-6</t>
  </si>
  <si>
    <t>https://www.springer.com/978-3-319-81210-6</t>
  </si>
  <si>
    <t>https://www.springer.com/978-3-319-32160-8</t>
  </si>
  <si>
    <t>https://www.springer.com/978-3-319-97141-4</t>
  </si>
  <si>
    <t>https://www.springer.com/978-981-13-3058-2</t>
  </si>
  <si>
    <t>https://www.springer.com/978-3-642-42776-3</t>
  </si>
  <si>
    <t>https://www.springer.com/978-3-642-27874-7</t>
  </si>
  <si>
    <t>https://www.springer.com/978-3-319-91577-7</t>
  </si>
  <si>
    <t>https://www.springer.com/978-3-319-69433-7</t>
  </si>
  <si>
    <t>https://www.springer.com/978-1-4939-3379-2</t>
  </si>
  <si>
    <t>https://www.springer.com/978-1-4939-8036-9</t>
  </si>
  <si>
    <t>https://www.springer.com/978-3-642-10790-0</t>
  </si>
  <si>
    <t>https://www.springer.com/978-4-431-56851-3</t>
  </si>
  <si>
    <t>https://www.springer.com/978-3-319-21376-7</t>
  </si>
  <si>
    <t>https://www.springer.com/978-3-030-11744-3</t>
  </si>
  <si>
    <t>https://www.springer.com/978-3-319-32424-1</t>
  </si>
  <si>
    <t>https://www.springer.com/978-3-319-81281-6</t>
  </si>
  <si>
    <t>https://www.springer.com/978-3-319-90274-6</t>
  </si>
  <si>
    <t>https://www.springer.com/978-3-030-03429-0</t>
  </si>
  <si>
    <t>https://www.springer.com/978-3-030-06272-9</t>
  </si>
  <si>
    <t>https://www.springer.com/978-3-319-91646-0</t>
  </si>
  <si>
    <t>https://www.springer.com/978-3-319-99141-2</t>
  </si>
  <si>
    <t>https://www.springer.com/978-3-030-05302-4</t>
  </si>
  <si>
    <t>https://www.springer.com/978-88-470-2537-0</t>
  </si>
  <si>
    <t>https://www.springer.com/978-981-13-2894-7</t>
  </si>
  <si>
    <t>https://www.springer.com/978-981-10-8865-0</t>
  </si>
  <si>
    <t>https://www.springer.com/978-981-13-4261-5</t>
  </si>
  <si>
    <t>https://www.springer.com/978-3-030-02335-5</t>
  </si>
  <si>
    <t>https://www.springer.com/978-1-4939-3922-0</t>
  </si>
  <si>
    <t>https://www.springer.com/978-0-387-84825-9</t>
  </si>
  <si>
    <t>https://www.springer.com/978-1-4614-4537-1</t>
  </si>
  <si>
    <t>https://www.springer.com/978-1-4899-8942-0</t>
  </si>
  <si>
    <t>https://www.springer.com/978-3-319-19499-8</t>
  </si>
  <si>
    <t>https://www.springer.com/978-1-4614-3611-9</t>
  </si>
  <si>
    <t>https://www.springer.com/978-1-4899-9788-3</t>
  </si>
  <si>
    <t>https://www.springer.com/978-3-030-06563-8</t>
  </si>
  <si>
    <t>https://www.springer.com/978-3-319-92987-3</t>
  </si>
  <si>
    <t>https://www.springer.com/978-1-4939-8137-3</t>
  </si>
  <si>
    <t>https://www.springer.com/978-1-4939-3781-3</t>
  </si>
  <si>
    <t>https://www.springer.com/978-3-319-13709-4</t>
  </si>
  <si>
    <t>https://www.springer.com/978-3-0348-0153-9</t>
  </si>
  <si>
    <t>https://www.springer.com/978-3-319-65183-5</t>
  </si>
  <si>
    <t>https://www.springer.com/978-3-319-79973-5</t>
  </si>
  <si>
    <t>https://www.springer.com/978-3-319-26578-0</t>
  </si>
  <si>
    <t>https://www.springer.com/978-3-319-12234-2</t>
  </si>
  <si>
    <t>https://www.springer.com/978-3-030-04305-6</t>
  </si>
  <si>
    <t>https://www.springer.com/978-3-030-11156-4</t>
  </si>
  <si>
    <t>https://www.springer.com/978-3-319-54938-5</t>
  </si>
  <si>
    <t>https://www.springer.com/978-3-319-85526-4</t>
  </si>
  <si>
    <t>https://www.springer.com/978-3-319-78481-6</t>
  </si>
  <si>
    <t>https://www.springer.com/978-1-4471-2175-6</t>
  </si>
  <si>
    <t>https://www.springer.com/978-3-030-04175-5</t>
  </si>
  <si>
    <t>https://www.springer.com/978-3-319-33042-6</t>
  </si>
  <si>
    <t>https://www.springer.com/978-3-319-17770-0</t>
  </si>
  <si>
    <t>https://www.springer.com/978-3-319-49315-2</t>
  </si>
  <si>
    <t>https://www.springer.com/978-3-319-15430-5</t>
  </si>
  <si>
    <t>https://www.springer.com/978-3-030-01779-8</t>
  </si>
  <si>
    <t>https://www.springer.com/978-3-030-07448-7</t>
  </si>
  <si>
    <t>https://www.springer.com/978-3-319-98082-9</t>
  </si>
  <si>
    <t>https://www.springer.com/978-3-319-97189-6</t>
  </si>
  <si>
    <t>https://www.springer.com/978-3-030-07318-3</t>
  </si>
  <si>
    <t>https://www.springer.com/978-3-030-08466-0</t>
  </si>
  <si>
    <t>https://www.springer.com/978-3-319-77488-6</t>
  </si>
  <si>
    <t>https://www.springer.com/978-1-4020-6628-3</t>
  </si>
  <si>
    <t>https://www.springer.com/978-94-007-3359-6</t>
  </si>
  <si>
    <t>https://www.springer.com/978-3-319-89814-8</t>
  </si>
  <si>
    <t>https://www.springer.com/978-3-030-07866-9</t>
  </si>
  <si>
    <t>https://www.springer.com/978-3-319-57912-2</t>
  </si>
  <si>
    <t>https://www.springer.com/978-1-4419-1220-6</t>
  </si>
  <si>
    <t>https://www.springer.com/978-1-4939-8227-1</t>
  </si>
  <si>
    <t>https://www.springer.com/978-1-4939-6528-1</t>
  </si>
  <si>
    <t>https://www.springer.com/978-3-319-50549-7</t>
  </si>
  <si>
    <t>https://www.springer.com/978-3-319-84426-8</t>
  </si>
  <si>
    <t>https://www.springer.com/978-3-642-26265-4</t>
  </si>
  <si>
    <t>https://www.springer.com/978-3-642-01641-7</t>
  </si>
  <si>
    <t>https://www.springer.com/978-3-319-53281-3</t>
  </si>
  <si>
    <t>https://www.springer.com/978-3-319-85114-3</t>
  </si>
  <si>
    <t>https://www.springer.com/978-1-4419-1575-7</t>
  </si>
  <si>
    <t>https://www.springer.com/978-3-319-75939-5</t>
  </si>
  <si>
    <t>https://www.springer.com/978-3-030-09359-4</t>
  </si>
  <si>
    <t>https://www.springer.com/978-3-642-35201-0</t>
  </si>
  <si>
    <t>https://www.springer.com/978-3-030-02649-3</t>
  </si>
  <si>
    <t>https://www.springer.com/978-1-4614-3581-5</t>
  </si>
  <si>
    <t>https://www.springer.com/978-1-4899-8599-6</t>
  </si>
  <si>
    <t>https://www.springer.com/978-3-319-99066-8</t>
  </si>
  <si>
    <t>https://www.springer.com/978-3-319-01356-5</t>
  </si>
  <si>
    <t>https://www.springer.com/978-1-4614-1268-7</t>
  </si>
  <si>
    <t>https://www.springer.com/978-1-4899-9297-0</t>
  </si>
  <si>
    <t>https://www.springer.com/978-1-4614-2486-4</t>
  </si>
  <si>
    <t>https://www.springer.com/978-1-4419-1212-1</t>
  </si>
  <si>
    <t>https://www.springer.com/978-3-030-00631-0</t>
  </si>
  <si>
    <t>https://www.springer.com/978-3-030-01430-8</t>
  </si>
  <si>
    <t>https://www.springer.com/978-3-030-06933-9</t>
  </si>
  <si>
    <t>https://www.springer.com/978-3-319-94892-8</t>
  </si>
  <si>
    <t>https://www.springer.com/978-3-319-94817-1</t>
  </si>
  <si>
    <t>https://www.springer.com/978-3-319-95116-4</t>
  </si>
  <si>
    <t>https://www.springer.com/978-3-030-06979-7</t>
  </si>
  <si>
    <t>https://www.springer.com/978-1-4614-5350-5</t>
  </si>
  <si>
    <t>https://www.springer.com/978-1-4899-8602-3</t>
  </si>
  <si>
    <t>https://www.springer.com/978-981-10-9184-1</t>
  </si>
  <si>
    <t>https://www.springer.com/978-981-10-0529-9</t>
  </si>
  <si>
    <t>https://www.springer.com/978-3-319-15415-2</t>
  </si>
  <si>
    <t>https://www.springer.com/978-3-319-36581-7</t>
  </si>
  <si>
    <t>https://www.springer.com/978-3-319-20827-5</t>
  </si>
  <si>
    <t>https://www.springer.com/978-981-13-4724-5</t>
  </si>
  <si>
    <t>https://www.springer.com/978-981-13-2046-0</t>
  </si>
  <si>
    <t>https://www.springer.com/978-981-13-0835-2</t>
  </si>
  <si>
    <t>https://www.springer.com/978-1-4939-6387-4</t>
  </si>
  <si>
    <t>https://www.springer.com/978-1-4939-8184-7</t>
  </si>
  <si>
    <t>https://www.springer.com/978-3-030-07207-0</t>
  </si>
  <si>
    <t>https://www.springer.com/978-3-319-96516-1</t>
  </si>
  <si>
    <t>https://www.springer.com/978-3-319-36317-2</t>
  </si>
  <si>
    <t>https://www.springer.com/978-3-319-09203-4</t>
  </si>
  <si>
    <t>https://www.springer.com/978-1-4939-1868-3</t>
  </si>
  <si>
    <t>https://www.springer.com/978-1-4939-3710-3</t>
  </si>
  <si>
    <t>https://www.springer.com/978-3-319-94582-8</t>
  </si>
  <si>
    <t>https://www.springer.com/978-3-030-06879-0</t>
  </si>
  <si>
    <t>https://www.springer.com/978-1-4419-6350-5</t>
  </si>
  <si>
    <t>https://www.springer.com/978-94-007-9741-3</t>
  </si>
  <si>
    <t>https://www.springer.com/978-94-007-4752-4</t>
  </si>
  <si>
    <t>https://www.springer.com/978-1-4471-4831-9</t>
  </si>
  <si>
    <t>https://www.springer.com/978-3-030-00703-4</t>
  </si>
  <si>
    <t>https://www.springer.com/978-3-319-55079-4</t>
  </si>
  <si>
    <t>https://www.springer.com/978-3-319-85561-5</t>
  </si>
  <si>
    <t>https://www.springer.com/978-3-030-06537-9</t>
  </si>
  <si>
    <t>https://www.springer.com/978-3-319-92867-8</t>
  </si>
  <si>
    <t>https://www.springer.com/978-3-642-30993-9</t>
  </si>
  <si>
    <t>https://www.springer.com/978-3-642-43409-9</t>
  </si>
  <si>
    <t>https://www.springer.com/978-1-4939-3700-4</t>
  </si>
  <si>
    <t>https://www.springer.com/978-1-4419-1747-8</t>
  </si>
  <si>
    <t>https://www.springer.com/978-3-030-08199-7</t>
  </si>
  <si>
    <t>https://www.springer.com/978-3-319-91213-4</t>
  </si>
  <si>
    <t>https://www.springer.com/978-3-540-71040-0</t>
  </si>
  <si>
    <t>https://www.springer.com/978-3-642-27097-0</t>
  </si>
  <si>
    <t>https://www.springer.com/978-3-319-25371-8</t>
  </si>
  <si>
    <t>https://www.springer.com/978-3-030-03240-1</t>
  </si>
  <si>
    <t>https://www.springer.com/978-1-4614-3687-4</t>
  </si>
  <si>
    <t>https://www.springer.com/978-1-4899-9941-2</t>
  </si>
  <si>
    <t>https://www.springer.com/978-3-030-01525-1</t>
  </si>
  <si>
    <t>https://www.springer.com/978-0-8176-4892-3</t>
  </si>
  <si>
    <t>https://www.springer.com/978-1-4899-9122-5</t>
  </si>
  <si>
    <t>https://www.springer.com/978-3-319-84130-4</t>
  </si>
  <si>
    <t>https://www.springer.com/978-3-319-49312-1</t>
  </si>
  <si>
    <t>https://www.springer.com/978-3-030-02486-4</t>
  </si>
  <si>
    <t>https://www.springer.com/978-3-319-78821-0</t>
  </si>
  <si>
    <t>https://www.springer.com/978-3-030-07655-9</t>
  </si>
  <si>
    <t>https://www.springer.com/978-0-8176-8384-9</t>
  </si>
  <si>
    <t>https://www.springer.com/978-1-4939-1840-9</t>
  </si>
  <si>
    <t>https://www.springer.com/978-1-4939-3714-1</t>
  </si>
  <si>
    <t>https://www.springer.com/978-3-319-92060-3</t>
  </si>
  <si>
    <t>https://www.springer.com/978-3-319-14764-2</t>
  </si>
  <si>
    <t>https://www.springer.com/978-3-319-61230-0</t>
  </si>
  <si>
    <t>https://www.springer.com/978-3-319-87029-8</t>
  </si>
  <si>
    <t>https://www.springer.com/978-1-4419-6052-8</t>
  </si>
  <si>
    <t>https://www.springer.com/978-1-4614-2632-5</t>
  </si>
  <si>
    <t>https://www.springer.com/978-3-319-96841-4</t>
  </si>
  <si>
    <t>https://www.springer.com/978-981-13-3157-2</t>
  </si>
  <si>
    <t>https://www.springer.com/978-3-319-23394-9</t>
  </si>
  <si>
    <t>https://www.springer.com/978-3-319-79478-5</t>
  </si>
  <si>
    <t>https://www.springer.com/978-4-431-54176-9</t>
  </si>
  <si>
    <t>https://www.springer.com/978-1-4419-6093-1</t>
  </si>
  <si>
    <t>https://www.springer.com/978-3-030-02603-5</t>
  </si>
  <si>
    <t>https://www.springer.com/978-3-642-54074-5</t>
  </si>
  <si>
    <t>https://www.springer.com/978-3-662-52546-3</t>
  </si>
  <si>
    <t>https://www.springer.com/978-3-319-81969-3</t>
  </si>
  <si>
    <t>https://www.springer.com/978-3-319-39798-6</t>
  </si>
  <si>
    <t>https://www.springer.com/978-1-4419-7054-1</t>
  </si>
  <si>
    <t>https://www.springer.com/978-1-4614-2726-1</t>
  </si>
  <si>
    <t>https://www.springer.com/978-1-4614-7971-0</t>
  </si>
  <si>
    <t>https://www.springer.com/978-1-4939-5013-3</t>
  </si>
  <si>
    <t>https://www.springer.com/978-3-030-03788-8</t>
  </si>
  <si>
    <t>https://www.springer.com/978-3-319-96468-3</t>
  </si>
  <si>
    <t>https://www.springer.com/978-981-13-7074-8</t>
  </si>
  <si>
    <t>https://www.springer.com/978-3-319-95224-6</t>
  </si>
  <si>
    <t>https://www.springer.com/978-3-030-06997-1</t>
  </si>
  <si>
    <t>https://www.springer.com/978-0-8176-8270-5</t>
  </si>
  <si>
    <t>https://www.springer.com/978-3-319-85562-2</t>
  </si>
  <si>
    <t>https://www.springer.com/978-3-319-55082-4</t>
  </si>
  <si>
    <t>https://www.springer.com/978-3-319-75564-9</t>
  </si>
  <si>
    <t>https://www.springer.com/978-3-319-18990-1</t>
  </si>
  <si>
    <t>https://www.springer.com/978-1-4471-6990-1</t>
  </si>
  <si>
    <t>https://www.springer.com/978-1-4471-4615-5</t>
  </si>
  <si>
    <t>https://www.springer.com/978-0-387-87810-2</t>
  </si>
  <si>
    <t>https://www.springer.com/978-1-4939-7912-7</t>
  </si>
  <si>
    <t>https://www.springer.com/978-3-319-90034-6</t>
  </si>
  <si>
    <t>https://www.springer.com/978-3-319-09679-7</t>
  </si>
  <si>
    <t>https://www.springer.com/978-1-4939-7920-2</t>
  </si>
  <si>
    <t>https://www.springer.com/978-0-8176-4814-5</t>
  </si>
  <si>
    <t>https://www.springer.com/978-3-319-09809-8</t>
  </si>
  <si>
    <t>https://www.springer.com/978-3-319-98955-6</t>
  </si>
  <si>
    <t>https://www.springer.com/978-3-030-07021-2</t>
  </si>
  <si>
    <t>https://www.springer.com/978-3-319-95362-5</t>
  </si>
  <si>
    <t>https://www.springer.com/978-1-4939-4885-7</t>
  </si>
  <si>
    <t>https://www.springer.com/978-1-4939-1843-0</t>
  </si>
  <si>
    <t>https://www.springer.com/978-3-319-91369-8</t>
  </si>
  <si>
    <t>https://www.springer.com/978-3-030-02903-6</t>
  </si>
  <si>
    <t>https://www.springer.com/978-3-319-23041-2</t>
  </si>
  <si>
    <t>https://www.springer.com/978-3-319-87835-5</t>
  </si>
  <si>
    <t>https://www.springer.com/978-3-319-64610-7</t>
  </si>
  <si>
    <t>https://www.springer.com/978-3-030-08804-0</t>
  </si>
  <si>
    <t>https://www.springer.com/978-3-319-73517-7</t>
  </si>
  <si>
    <t>https://www.springer.com/978-3-030-04160-1</t>
  </si>
  <si>
    <t>https://www.springer.com/978-3-030-00403-3</t>
  </si>
  <si>
    <t>https://www.springer.com/978-1-4614-3669-0</t>
  </si>
  <si>
    <t>https://www.springer.com/978-1-4899-9300-7</t>
  </si>
  <si>
    <t>https://www.springer.com/978-981-13-1656-2</t>
  </si>
  <si>
    <t>https://www.springer.com/978-981-13-1980-8</t>
  </si>
  <si>
    <t>https://www.springer.com/978-981-13-4715-3</t>
  </si>
  <si>
    <t>https://www.springer.com/978-3-319-54360-4</t>
  </si>
  <si>
    <t>https://www.springer.com/978-3-319-95000-6</t>
  </si>
  <si>
    <t>https://www.springer.com/978-3-319-67058-4</t>
  </si>
  <si>
    <t>https://www.springer.com/978-3-642-22420-1</t>
  </si>
  <si>
    <t>https://www.springer.com/978-3-662-50595-3</t>
  </si>
  <si>
    <t>https://www.springer.com/978-3-662-56955-9</t>
  </si>
  <si>
    <t>https://www.springer.com/978-3-662-48790-7</t>
  </si>
  <si>
    <t>https://www.springer.com/978-3-662-56966-5</t>
  </si>
  <si>
    <t>https://www.springer.com/978-3-662-48991-8</t>
  </si>
  <si>
    <t>?utm_medium=catalog&amp;utm_source=yellowsale&amp;utm_campaign=3_atq3461_business-shop&amp;utm_content=2020_orderform_xlsx&amp;token=yellowsale20bks</t>
  </si>
  <si>
    <t>language</t>
  </si>
  <si>
    <t>English</t>
  </si>
  <si>
    <t>French</t>
  </si>
  <si>
    <t>Recommended titles</t>
  </si>
  <si>
    <t>!!</t>
  </si>
  <si>
    <t>!</t>
  </si>
</sst>
</file>

<file path=xl/styles.xml><?xml version="1.0" encoding="utf-8"?>
<styleSheet xmlns="http://schemas.openxmlformats.org/spreadsheetml/2006/main">
  <numFmts count="4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* #,##0_ ;_ * \-#,##0_ ;_ * &quot;-&quot;_ ;_ @_ "/>
    <numFmt numFmtId="178" formatCode="_ &quot;Rs.&quot;\ * #,##0.00_ ;_ &quot;Rs.&quot;\ * \-#,##0.00_ ;_ &quot;Rs.&quot;\ * &quot;-&quot;??_ ;_ @_ "/>
    <numFmt numFmtId="179" formatCode="_ * #,##0.00_ ;_ * \-#,##0.00_ ;_ * &quot;-&quot;??_ ;_ @_ 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#,##0.00\ _€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mm/dd/yyyy"/>
    <numFmt numFmtId="194" formatCode="[$-4009]dd\ mmmm\ yyyy"/>
    <numFmt numFmtId="195" formatCode="[$-409]dddd\,\ mmmm\ d\,\ yyyy"/>
    <numFmt numFmtId="196" formatCode="dd/mm/yyyy"/>
  </numFmts>
  <fonts count="69">
    <font>
      <sz val="11"/>
      <color theme="1"/>
      <name val="Arial"/>
      <family val="2"/>
    </font>
    <font>
      <sz val="11"/>
      <color indexed="8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26"/>
      <name val="Arial"/>
      <family val="2"/>
    </font>
    <font>
      <b/>
      <i/>
      <u val="single"/>
      <sz val="11"/>
      <color indexed="8"/>
      <name val="Calibri"/>
      <family val="2"/>
    </font>
    <font>
      <b/>
      <i/>
      <u val="single"/>
      <sz val="11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u val="single"/>
      <sz val="10"/>
      <color indexed="1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u val="single"/>
      <sz val="11"/>
      <color indexed="20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52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2"/>
      <color indexed="10"/>
      <name val="Arial"/>
      <family val="2"/>
    </font>
    <font>
      <sz val="10"/>
      <color indexed="8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sz val="11"/>
      <color indexed="12"/>
      <name val="Calibri"/>
      <family val="2"/>
    </font>
    <font>
      <sz val="11"/>
      <name val="Calibri"/>
      <family val="2"/>
    </font>
    <font>
      <b/>
      <sz val="26"/>
      <name val="Calibri"/>
      <family val="2"/>
    </font>
    <font>
      <b/>
      <sz val="13"/>
      <color indexed="62"/>
      <name val="Calibri"/>
      <family val="2"/>
    </font>
    <font>
      <b/>
      <sz val="12"/>
      <color indexed="62"/>
      <name val="Calibri"/>
      <family val="2"/>
    </font>
    <font>
      <b/>
      <u val="single"/>
      <sz val="16"/>
      <color indexed="62"/>
      <name val="Calibri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u val="single"/>
      <sz val="10"/>
      <color theme="10"/>
      <name val="Arial"/>
      <family val="2"/>
    </font>
    <font>
      <sz val="11"/>
      <color rgb="FF9C0006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u val="single"/>
      <sz val="11"/>
      <color theme="11"/>
      <name val="Arial"/>
      <family val="2"/>
    </font>
    <font>
      <sz val="11"/>
      <color rgb="FFFA7D00"/>
      <name val="Arial"/>
      <family val="2"/>
    </font>
    <font>
      <sz val="11"/>
      <color rgb="FF006100"/>
      <name val="Arial"/>
      <family val="2"/>
    </font>
    <font>
      <sz val="11"/>
      <color rgb="FFFF0000"/>
      <name val="Arial"/>
      <family val="2"/>
    </font>
    <font>
      <sz val="11"/>
      <color rgb="FF3F3F76"/>
      <name val="Arial"/>
      <family val="2"/>
    </font>
    <font>
      <b/>
      <sz val="11"/>
      <color rgb="FFFA7D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2"/>
      <color rgb="FFFF000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sz val="11"/>
      <color theme="1"/>
      <name val="Calibri"/>
      <family val="2"/>
    </font>
    <font>
      <sz val="11"/>
      <color theme="10"/>
      <name val="Calibri"/>
      <family val="2"/>
    </font>
    <font>
      <b/>
      <sz val="12"/>
      <color theme="3" tint="0.39998000860214233"/>
      <name val="Calibri"/>
      <family val="2"/>
    </font>
    <font>
      <b/>
      <u val="single"/>
      <sz val="16"/>
      <color theme="3" tint="0.39998000860214233"/>
      <name val="Calibri"/>
      <family val="2"/>
    </font>
    <font>
      <b/>
      <sz val="13"/>
      <color theme="3" tint="0.3999800086021423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21" borderId="2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4" fillId="0" borderId="0">
      <alignment vertical="top" wrapText="1"/>
      <protection/>
    </xf>
    <xf numFmtId="0" fontId="5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24" borderId="0" applyNumberFormat="0" applyBorder="0" applyAlignment="0" applyProtection="0"/>
    <xf numFmtId="0" fontId="2" fillId="0" borderId="0">
      <alignment/>
      <protection/>
    </xf>
    <xf numFmtId="0" fontId="54" fillId="0" borderId="0" applyNumberFormat="0" applyFill="0" applyBorder="0" applyAlignment="0" applyProtection="0"/>
    <xf numFmtId="0" fontId="55" fillId="25" borderId="8" applyNumberFormat="0" applyAlignment="0" applyProtection="0"/>
    <xf numFmtId="0" fontId="56" fillId="26" borderId="8" applyNumberFormat="0" applyAlignment="0" applyProtection="0"/>
    <xf numFmtId="0" fontId="57" fillId="26" borderId="9" applyNumberFormat="0" applyAlignment="0" applyProtection="0"/>
    <xf numFmtId="0" fontId="58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Border="1" applyAlignment="1">
      <alignment horizontal="left" vertical="top"/>
    </xf>
    <xf numFmtId="0" fontId="59" fillId="0" borderId="0" xfId="0" applyFont="1" applyFill="1" applyBorder="1" applyAlignment="1">
      <alignment horizontal="left" vertical="center" wrapText="1"/>
    </xf>
    <xf numFmtId="0" fontId="59" fillId="0" borderId="0" xfId="0" applyFont="1" applyFill="1" applyBorder="1" applyAlignment="1">
      <alignment horizontal="left" vertical="center"/>
    </xf>
    <xf numFmtId="0" fontId="60" fillId="0" borderId="0" xfId="0" applyFont="1" applyAlignment="1">
      <alignment horizontal="left" vertical="top" wrapText="1"/>
    </xf>
    <xf numFmtId="188" fontId="60" fillId="0" borderId="0" xfId="0" applyNumberFormat="1" applyFont="1" applyFill="1" applyAlignment="1">
      <alignment horizontal="right" vertical="top" wrapText="1"/>
    </xf>
    <xf numFmtId="0" fontId="60" fillId="0" borderId="0" xfId="0" applyFont="1" applyFill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188" fontId="30" fillId="33" borderId="0" xfId="0" applyNumberFormat="1" applyFont="1" applyFill="1" applyBorder="1" applyAlignment="1">
      <alignment vertical="top"/>
    </xf>
    <xf numFmtId="0" fontId="31" fillId="33" borderId="0" xfId="53" applyFont="1" applyFill="1" applyBorder="1" applyAlignment="1" applyProtection="1">
      <alignment vertical="top"/>
      <protection locked="0"/>
    </xf>
    <xf numFmtId="0" fontId="61" fillId="0" borderId="0" xfId="0" applyFont="1" applyAlignment="1">
      <alignment horizontal="left" vertical="top" wrapText="1"/>
    </xf>
    <xf numFmtId="0" fontId="62" fillId="0" borderId="0" xfId="0" applyFont="1" applyFill="1" applyBorder="1" applyAlignment="1">
      <alignment horizontal="left" vertical="center" wrapText="1"/>
    </xf>
    <xf numFmtId="0" fontId="62" fillId="0" borderId="0" xfId="0" applyFont="1" applyFill="1" applyBorder="1" applyAlignment="1">
      <alignment horizontal="left" vertical="center"/>
    </xf>
    <xf numFmtId="0" fontId="63" fillId="0" borderId="10" xfId="0" applyFont="1" applyBorder="1" applyAlignment="1">
      <alignment horizontal="left" vertical="top" wrapText="1"/>
    </xf>
    <xf numFmtId="0" fontId="64" fillId="0" borderId="10" xfId="36" applyFont="1" applyBorder="1" applyAlignment="1" applyProtection="1">
      <alignment horizontal="left" vertical="top" wrapText="1"/>
      <protection/>
    </xf>
    <xf numFmtId="0" fontId="7" fillId="0" borderId="10" xfId="0" applyFont="1" applyBorder="1" applyAlignment="1">
      <alignment horizontal="left" vertical="top" wrapText="1"/>
    </xf>
    <xf numFmtId="0" fontId="36" fillId="0" borderId="10" xfId="36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>
      <alignment horizontal="left" vertical="top" wrapText="1"/>
    </xf>
    <xf numFmtId="196" fontId="4" fillId="0" borderId="10" xfId="0" applyNumberFormat="1" applyFont="1" applyBorder="1" applyAlignment="1">
      <alignment horizontal="left" vertical="top" wrapText="1"/>
    </xf>
    <xf numFmtId="0" fontId="63" fillId="0" borderId="10" xfId="0" applyFont="1" applyBorder="1" applyAlignment="1">
      <alignment horizontal="left" vertical="top" wrapText="1"/>
    </xf>
    <xf numFmtId="0" fontId="5" fillId="34" borderId="11" xfId="0" applyFont="1" applyFill="1" applyBorder="1" applyAlignment="1">
      <alignment horizontal="left" vertical="center"/>
    </xf>
    <xf numFmtId="0" fontId="9" fillId="34" borderId="10" xfId="0" applyFont="1" applyFill="1" applyBorder="1" applyAlignment="1">
      <alignment horizontal="left" vertical="top" wrapText="1"/>
    </xf>
    <xf numFmtId="0" fontId="3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top" wrapText="1"/>
    </xf>
    <xf numFmtId="0" fontId="59" fillId="34" borderId="12" xfId="0" applyFont="1" applyFill="1" applyBorder="1" applyAlignment="1">
      <alignment horizontal="left" vertical="center"/>
    </xf>
    <xf numFmtId="188" fontId="59" fillId="34" borderId="13" xfId="0" applyNumberFormat="1" applyFont="1" applyFill="1" applyBorder="1" applyAlignment="1">
      <alignment horizontal="right" vertical="center"/>
    </xf>
    <xf numFmtId="0" fontId="59" fillId="34" borderId="13" xfId="0" applyFont="1" applyFill="1" applyBorder="1" applyAlignment="1">
      <alignment horizontal="left" vertical="center"/>
    </xf>
    <xf numFmtId="0" fontId="6" fillId="0" borderId="14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7" fillId="34" borderId="14" xfId="0" applyFont="1" applyFill="1" applyBorder="1" applyAlignment="1">
      <alignment horizontal="left" vertical="top" wrapText="1"/>
    </xf>
    <xf numFmtId="196" fontId="6" fillId="0" borderId="14" xfId="0" applyNumberFormat="1" applyFont="1" applyBorder="1" applyAlignment="1">
      <alignment horizontal="left" vertical="top" wrapText="1"/>
    </xf>
    <xf numFmtId="0" fontId="59" fillId="34" borderId="15" xfId="0" applyFont="1" applyFill="1" applyBorder="1" applyAlignment="1">
      <alignment horizontal="left" vertical="center" wrapText="1"/>
    </xf>
    <xf numFmtId="188" fontId="59" fillId="34" borderId="11" xfId="0" applyNumberFormat="1" applyFont="1" applyFill="1" applyBorder="1" applyAlignment="1">
      <alignment horizontal="right" vertical="center" wrapText="1"/>
    </xf>
    <xf numFmtId="0" fontId="59" fillId="34" borderId="11" xfId="0" applyFont="1" applyFill="1" applyBorder="1" applyAlignment="1">
      <alignment horizontal="left" vertical="center" wrapText="1"/>
    </xf>
    <xf numFmtId="0" fontId="5" fillId="34" borderId="13" xfId="0" applyFont="1" applyFill="1" applyBorder="1" applyAlignment="1">
      <alignment horizontal="left" vertical="center"/>
    </xf>
    <xf numFmtId="0" fontId="62" fillId="34" borderId="16" xfId="0" applyFont="1" applyFill="1" applyBorder="1" applyAlignment="1">
      <alignment horizontal="left" vertical="center" wrapText="1"/>
    </xf>
    <xf numFmtId="0" fontId="62" fillId="34" borderId="17" xfId="0" applyFont="1" applyFill="1" applyBorder="1" applyAlignment="1">
      <alignment horizontal="left" vertical="center"/>
    </xf>
    <xf numFmtId="0" fontId="37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top" wrapText="1"/>
    </xf>
    <xf numFmtId="0" fontId="65" fillId="0" borderId="0" xfId="0" applyFont="1" applyBorder="1" applyAlignment="1">
      <alignment horizontal="left" vertical="top"/>
    </xf>
    <xf numFmtId="0" fontId="66" fillId="0" borderId="0" xfId="36" applyFont="1" applyBorder="1" applyAlignment="1" applyProtection="1">
      <alignment horizontal="left" vertical="top"/>
      <protection/>
    </xf>
    <xf numFmtId="0" fontId="67" fillId="0" borderId="0" xfId="0" applyFont="1" applyBorder="1" applyAlignment="1">
      <alignment horizontal="left" vertical="top"/>
    </xf>
    <xf numFmtId="0" fontId="65" fillId="0" borderId="0" xfId="36" applyFont="1" applyBorder="1" applyAlignment="1" applyProtection="1">
      <alignment horizontal="left" vertical="top"/>
      <protection/>
    </xf>
    <xf numFmtId="0" fontId="68" fillId="0" borderId="0" xfId="0" applyFont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center" vertical="top"/>
    </xf>
    <xf numFmtId="0" fontId="60" fillId="0" borderId="0" xfId="0" applyFont="1" applyFill="1" applyBorder="1" applyAlignment="1">
      <alignment horizontal="left" vertical="top" wrapText="1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al 2" xfId="47"/>
    <cellStyle name="Followed Hyperlink" xfId="48"/>
    <cellStyle name="Poznámka" xfId="49"/>
    <cellStyle name="Percent" xfId="50"/>
    <cellStyle name="Propojená buňka" xfId="51"/>
    <cellStyle name="Správně" xfId="52"/>
    <cellStyle name="Standard_STOCK2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https://virtuale.elsevier.com/images/storebanners/10243067-99-99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628650</xdr:colOff>
      <xdr:row>3</xdr:row>
      <xdr:rowOff>180975</xdr:rowOff>
    </xdr:from>
    <xdr:to>
      <xdr:col>8</xdr:col>
      <xdr:colOff>352425</xdr:colOff>
      <xdr:row>5</xdr:row>
      <xdr:rowOff>9525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6525" y="895350"/>
          <a:ext cx="15430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1</xdr:row>
      <xdr:rowOff>47625</xdr:rowOff>
    </xdr:from>
    <xdr:to>
      <xdr:col>2</xdr:col>
      <xdr:colOff>657225</xdr:colOff>
      <xdr:row>3</xdr:row>
      <xdr:rowOff>152400</xdr:rowOff>
    </xdr:to>
    <xdr:pic>
      <xdr:nvPicPr>
        <xdr:cNvPr id="2" name="obrázek 1" descr="https://virtuale.elsevier.com/images/storebanners/10243067-99-99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190500" y="285750"/>
          <a:ext cx="15621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BEKESI~1.SUW\AppData\Local\Temp\yellowsale_2020_en_order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qty.</v>
          </cell>
          <cell r="B1" t="str">
            <v>isbn</v>
          </cell>
          <cell r="C1" t="str">
            <v>language</v>
          </cell>
          <cell r="D1" t="str">
            <v>authoreditor1_lastname</v>
          </cell>
          <cell r="E1" t="str">
            <v>title</v>
          </cell>
          <cell r="F1" t="str">
            <v>subtitle</v>
          </cell>
          <cell r="G1" t="str">
            <v>series_title</v>
          </cell>
          <cell r="H1" t="str">
            <v>copyright_year</v>
          </cell>
          <cell r="I1" t="str">
            <v>cover_type</v>
          </cell>
          <cell r="J1" t="str">
            <v>price_eur_net</v>
          </cell>
          <cell r="K1" t="str">
            <v>sale_price_eur</v>
          </cell>
          <cell r="L1" t="str">
            <v>price_gbp</v>
          </cell>
          <cell r="M1" t="str">
            <v>sale_price_gbp</v>
          </cell>
          <cell r="N1" t="str">
            <v>imprint</v>
          </cell>
          <cell r="O1" t="str">
            <v>subject1</v>
          </cell>
          <cell r="P1" t="str">
            <v>product_category</v>
          </cell>
          <cell r="Q1" t="str">
            <v>pub_date</v>
          </cell>
          <cell r="R1" t="str">
            <v>discount_group_scsc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790"/>
  <sheetViews>
    <sheetView showGridLines="0" tabSelected="1" zoomScalePageLayoutView="0" workbookViewId="0" topLeftCell="A1">
      <selection activeCell="A4" sqref="A4:D4"/>
    </sheetView>
  </sheetViews>
  <sheetFormatPr defaultColWidth="11.00390625" defaultRowHeight="45.75" customHeight="1"/>
  <cols>
    <col min="1" max="1" width="4.00390625" style="6" customWidth="1"/>
    <col min="2" max="2" width="10.375" style="6" customWidth="1"/>
    <col min="3" max="3" width="9.75390625" style="6" customWidth="1"/>
    <col min="4" max="4" width="12.875" style="6" customWidth="1"/>
    <col min="5" max="5" width="19.50390625" style="6" customWidth="1"/>
    <col min="6" max="6" width="20.375" style="6" customWidth="1"/>
    <col min="7" max="7" width="15.125" style="6" customWidth="1"/>
    <col min="8" max="8" width="8.75390625" style="6" customWidth="1"/>
    <col min="9" max="9" width="9.375" style="6" customWidth="1"/>
    <col min="10" max="10" width="11.00390625" style="5" customWidth="1"/>
    <col min="11" max="11" width="8.50390625" style="5" customWidth="1"/>
    <col min="12" max="12" width="14.00390625" style="5" customWidth="1"/>
    <col min="13" max="13" width="8.25390625" style="5" customWidth="1"/>
    <col min="14" max="14" width="8.375" style="5" customWidth="1"/>
    <col min="15" max="15" width="11.00390625" style="6" customWidth="1"/>
    <col min="16" max="16" width="13.625" style="6" customWidth="1"/>
    <col min="17" max="17" width="11.00390625" style="10" customWidth="1"/>
    <col min="18" max="18" width="9.00390625" style="10" customWidth="1"/>
    <col min="19" max="46" width="11.00390625" style="4" customWidth="1"/>
    <col min="47" max="50" width="11.00390625" style="4" hidden="1" customWidth="1"/>
    <col min="51" max="16384" width="11.00390625" style="4" customWidth="1"/>
  </cols>
  <sheetData>
    <row r="1" spans="1:19" ht="18.75" customHeight="1">
      <c r="A1" s="39"/>
      <c r="B1" s="39"/>
      <c r="C1" s="39"/>
      <c r="D1" s="39"/>
      <c r="E1" s="9"/>
      <c r="F1" s="9"/>
      <c r="G1" s="1"/>
      <c r="H1" s="1"/>
      <c r="I1" s="1"/>
      <c r="J1" s="1"/>
      <c r="K1" s="43"/>
      <c r="L1" s="44"/>
      <c r="M1" s="45"/>
      <c r="N1" s="45"/>
      <c r="O1" s="45"/>
      <c r="P1" s="45"/>
      <c r="Q1" s="47"/>
      <c r="S1" s="10"/>
    </row>
    <row r="2" spans="1:19" ht="18.75" customHeight="1">
      <c r="A2" s="40"/>
      <c r="B2" s="40"/>
      <c r="C2" s="40"/>
      <c r="D2" s="40"/>
      <c r="E2" s="37" t="s">
        <v>13</v>
      </c>
      <c r="F2" s="37"/>
      <c r="G2" s="37"/>
      <c r="H2" s="37"/>
      <c r="I2" s="37"/>
      <c r="J2" s="22"/>
      <c r="K2" s="8"/>
      <c r="L2" s="44"/>
      <c r="M2" s="45"/>
      <c r="N2" s="45"/>
      <c r="O2" s="45"/>
      <c r="P2" s="45"/>
      <c r="Q2" s="47"/>
      <c r="S2" s="10"/>
    </row>
    <row r="3" spans="1:19" ht="18.75" customHeight="1">
      <c r="A3" s="41"/>
      <c r="B3" s="41"/>
      <c r="C3" s="41"/>
      <c r="D3" s="41"/>
      <c r="E3" s="37"/>
      <c r="F3" s="37"/>
      <c r="G3" s="37"/>
      <c r="H3" s="37"/>
      <c r="I3" s="37"/>
      <c r="J3" s="22"/>
      <c r="K3" s="8"/>
      <c r="L3" s="44"/>
      <c r="M3" s="45"/>
      <c r="N3" s="45"/>
      <c r="O3" s="45"/>
      <c r="P3" s="45"/>
      <c r="Q3" s="47"/>
      <c r="S3" s="10"/>
    </row>
    <row r="4" spans="1:19" ht="18.75" customHeight="1">
      <c r="A4" s="42"/>
      <c r="B4" s="42"/>
      <c r="C4" s="42"/>
      <c r="D4" s="42"/>
      <c r="E4" s="37"/>
      <c r="F4" s="37"/>
      <c r="G4" s="37"/>
      <c r="H4" s="37"/>
      <c r="I4" s="37"/>
      <c r="J4" s="22"/>
      <c r="K4" s="8"/>
      <c r="L4" s="44"/>
      <c r="M4" s="45"/>
      <c r="N4" s="45"/>
      <c r="O4" s="45"/>
      <c r="P4" s="45"/>
      <c r="Q4" s="47"/>
      <c r="S4" s="10"/>
    </row>
    <row r="5" spans="1:19" ht="18.75" customHeight="1">
      <c r="A5" s="39"/>
      <c r="B5" s="39"/>
      <c r="C5" s="39"/>
      <c r="D5" s="39"/>
      <c r="E5" s="38" t="s">
        <v>14</v>
      </c>
      <c r="F5" s="38"/>
      <c r="G5" s="38"/>
      <c r="H5" s="38"/>
      <c r="I5" s="38"/>
      <c r="J5" s="23"/>
      <c r="K5" s="8"/>
      <c r="L5" s="44"/>
      <c r="M5" s="46"/>
      <c r="N5" s="46"/>
      <c r="O5" s="46"/>
      <c r="P5" s="46"/>
      <c r="Q5" s="47"/>
      <c r="S5" s="10"/>
    </row>
    <row r="6" spans="1:10" ht="19.5" customHeight="1">
      <c r="A6" s="9"/>
      <c r="B6" s="9"/>
      <c r="C6" s="9"/>
      <c r="D6" s="9"/>
      <c r="E6" s="9"/>
      <c r="F6" s="9"/>
      <c r="G6" s="1"/>
      <c r="H6" s="1"/>
      <c r="I6" s="1"/>
      <c r="J6" s="8"/>
    </row>
    <row r="7" spans="1:18" s="2" customFormat="1" ht="34.5" customHeight="1">
      <c r="A7" s="31"/>
      <c r="B7" s="32"/>
      <c r="C7" s="33"/>
      <c r="D7" s="33"/>
      <c r="E7" s="33"/>
      <c r="F7" s="20"/>
      <c r="G7" s="20" t="s">
        <v>65</v>
      </c>
      <c r="H7" s="33"/>
      <c r="I7" s="33"/>
      <c r="J7" s="32"/>
      <c r="K7" s="32"/>
      <c r="L7" s="32"/>
      <c r="M7" s="33"/>
      <c r="N7" s="33"/>
      <c r="O7" s="32"/>
      <c r="P7" s="33"/>
      <c r="Q7" s="35"/>
      <c r="R7" s="11"/>
    </row>
    <row r="8" spans="1:18" s="3" customFormat="1" ht="34.5" customHeight="1">
      <c r="A8" s="24"/>
      <c r="B8" s="25"/>
      <c r="C8" s="26"/>
      <c r="D8" s="26"/>
      <c r="E8" s="34" t="s">
        <v>66</v>
      </c>
      <c r="F8" s="34"/>
      <c r="G8" s="26"/>
      <c r="H8" s="26"/>
      <c r="I8" s="26"/>
      <c r="J8" s="25"/>
      <c r="K8" s="25"/>
      <c r="L8" s="25"/>
      <c r="M8" s="26"/>
      <c r="N8" s="26"/>
      <c r="O8" s="25"/>
      <c r="P8" s="26"/>
      <c r="Q8" s="36"/>
      <c r="R8" s="12"/>
    </row>
    <row r="9" spans="1:51" ht="30" customHeight="1">
      <c r="A9" s="27" t="s">
        <v>0</v>
      </c>
      <c r="B9" s="27" t="s">
        <v>3</v>
      </c>
      <c r="C9" s="27" t="s">
        <v>3040</v>
      </c>
      <c r="D9" s="27" t="s">
        <v>3043</v>
      </c>
      <c r="E9" s="27" t="s">
        <v>4</v>
      </c>
      <c r="F9" s="28" t="s">
        <v>1</v>
      </c>
      <c r="G9" s="27" t="s">
        <v>2</v>
      </c>
      <c r="H9" s="27" t="s">
        <v>5</v>
      </c>
      <c r="I9" s="27" t="s">
        <v>6</v>
      </c>
      <c r="J9" s="27" t="s">
        <v>9</v>
      </c>
      <c r="K9" s="27" t="s">
        <v>7</v>
      </c>
      <c r="L9" s="29" t="s">
        <v>15</v>
      </c>
      <c r="M9" s="27" t="s">
        <v>12</v>
      </c>
      <c r="N9" s="27" t="s">
        <v>10</v>
      </c>
      <c r="O9" s="27" t="s">
        <v>11</v>
      </c>
      <c r="P9" s="30" t="s">
        <v>16</v>
      </c>
      <c r="Q9" s="27" t="s">
        <v>8</v>
      </c>
      <c r="S9" s="10"/>
      <c r="AV9" s="15" t="s">
        <v>1</v>
      </c>
      <c r="AW9" s="7" t="s">
        <v>3</v>
      </c>
      <c r="AX9" s="13"/>
      <c r="AY9" s="13"/>
    </row>
    <row r="10" spans="1:51" ht="30" customHeight="1">
      <c r="A10" s="17"/>
      <c r="B10" s="17" t="s">
        <v>67</v>
      </c>
      <c r="C10" s="17" t="s">
        <v>3041</v>
      </c>
      <c r="D10" s="17"/>
      <c r="E10" s="17" t="s">
        <v>68</v>
      </c>
      <c r="F10" s="14" t="str">
        <f aca="true" t="shared" si="0" ref="F10:F73">HYPERLINK(AY10,AV10)</f>
        <v>Curves and Surfaces</v>
      </c>
      <c r="G10" s="17" t="s">
        <v>17</v>
      </c>
      <c r="H10" s="17" t="s">
        <v>70</v>
      </c>
      <c r="I10" s="17">
        <v>2012</v>
      </c>
      <c r="J10" s="17" t="s">
        <v>18</v>
      </c>
      <c r="K10" s="17">
        <v>54.99</v>
      </c>
      <c r="L10" s="21">
        <v>27.99</v>
      </c>
      <c r="M10" s="17" t="s">
        <v>22</v>
      </c>
      <c r="N10" s="17" t="s">
        <v>71</v>
      </c>
      <c r="O10" s="17" t="s">
        <v>28</v>
      </c>
      <c r="P10" s="18">
        <v>40844</v>
      </c>
      <c r="Q10" s="17" t="s">
        <v>23</v>
      </c>
      <c r="S10" s="10"/>
      <c r="AV10" s="16" t="s">
        <v>69</v>
      </c>
      <c r="AW10" s="17" t="s">
        <v>2258</v>
      </c>
      <c r="AX10" s="19" t="s">
        <v>3039</v>
      </c>
      <c r="AY10" s="13" t="str">
        <f aca="true" t="shared" si="1" ref="AY10:AY73">AW10&amp;AX10</f>
        <v>https://www.springer.com/978-88-470-1940-9?utm_medium=catalog&amp;utm_source=yellowsale&amp;utm_campaign=3_atq3461_business-shop&amp;utm_content=2020_orderform_xlsx&amp;token=yellowsale20bks</v>
      </c>
    </row>
    <row r="11" spans="1:51" ht="30" customHeight="1">
      <c r="A11" s="17"/>
      <c r="B11" s="17" t="s">
        <v>72</v>
      </c>
      <c r="C11" s="17" t="s">
        <v>3041</v>
      </c>
      <c r="D11" s="17"/>
      <c r="E11" s="17" t="s">
        <v>73</v>
      </c>
      <c r="F11" s="14" t="str">
        <f t="shared" si="0"/>
        <v>Holomorphic Curves and Global Questions in Contact Geometry</v>
      </c>
      <c r="G11" s="17" t="s">
        <v>17</v>
      </c>
      <c r="H11" s="17" t="s">
        <v>75</v>
      </c>
      <c r="I11" s="17">
        <v>2019</v>
      </c>
      <c r="J11" s="17" t="s">
        <v>21</v>
      </c>
      <c r="K11" s="17">
        <v>64.99</v>
      </c>
      <c r="L11" s="21">
        <v>44.99</v>
      </c>
      <c r="M11" s="17" t="s">
        <v>61</v>
      </c>
      <c r="N11" s="17" t="s">
        <v>76</v>
      </c>
      <c r="O11" s="17" t="s">
        <v>25</v>
      </c>
      <c r="P11" s="18">
        <v>43555</v>
      </c>
      <c r="Q11" s="17" t="s">
        <v>20</v>
      </c>
      <c r="S11" s="10"/>
      <c r="AV11" s="16" t="s">
        <v>74</v>
      </c>
      <c r="AW11" s="17" t="s">
        <v>2259</v>
      </c>
      <c r="AX11" s="19" t="s">
        <v>3039</v>
      </c>
      <c r="AY11" s="13" t="str">
        <f t="shared" si="1"/>
        <v>https://www.springer.com/978-3-030-11802-0?utm_medium=catalog&amp;utm_source=yellowsale&amp;utm_campaign=3_atq3461_business-shop&amp;utm_content=2020_orderform_xlsx&amp;token=yellowsale20bks</v>
      </c>
    </row>
    <row r="12" spans="1:51" ht="30" customHeight="1">
      <c r="A12" s="17"/>
      <c r="B12" s="17" t="s">
        <v>82</v>
      </c>
      <c r="C12" s="17" t="s">
        <v>3041</v>
      </c>
      <c r="D12" s="17" t="s">
        <v>3044</v>
      </c>
      <c r="E12" s="17" t="s">
        <v>78</v>
      </c>
      <c r="F12" s="14" t="str">
        <f t="shared" si="0"/>
        <v>Understanding Analysis</v>
      </c>
      <c r="G12" s="17" t="s">
        <v>17</v>
      </c>
      <c r="H12" s="17" t="s">
        <v>80</v>
      </c>
      <c r="I12" s="17">
        <v>2015</v>
      </c>
      <c r="J12" s="17" t="s">
        <v>21</v>
      </c>
      <c r="K12" s="17">
        <v>44.99</v>
      </c>
      <c r="L12" s="21">
        <v>22.99</v>
      </c>
      <c r="M12" s="17" t="s">
        <v>22</v>
      </c>
      <c r="N12" s="17" t="s">
        <v>81</v>
      </c>
      <c r="O12" s="17" t="s">
        <v>28</v>
      </c>
      <c r="P12" s="18">
        <v>42185</v>
      </c>
      <c r="Q12" s="17" t="s">
        <v>20</v>
      </c>
      <c r="S12" s="10"/>
      <c r="AV12" s="16" t="s">
        <v>79</v>
      </c>
      <c r="AW12" s="17" t="s">
        <v>2261</v>
      </c>
      <c r="AX12" s="19" t="s">
        <v>3039</v>
      </c>
      <c r="AY12" s="13" t="str">
        <f t="shared" si="1"/>
        <v>https://www.springer.com/978-1-4939-2711-1?utm_medium=catalog&amp;utm_source=yellowsale&amp;utm_campaign=3_atq3461_business-shop&amp;utm_content=2020_orderform_xlsx&amp;token=yellowsale20bks</v>
      </c>
    </row>
    <row r="13" spans="1:51" ht="30" customHeight="1">
      <c r="A13" s="17"/>
      <c r="B13" s="17" t="s">
        <v>77</v>
      </c>
      <c r="C13" s="17" t="s">
        <v>3041</v>
      </c>
      <c r="D13" s="17" t="s">
        <v>3044</v>
      </c>
      <c r="E13" s="17" t="s">
        <v>78</v>
      </c>
      <c r="F13" s="14" t="str">
        <f t="shared" si="0"/>
        <v>Understanding Analysis</v>
      </c>
      <c r="G13" s="17" t="s">
        <v>17</v>
      </c>
      <c r="H13" s="17" t="s">
        <v>80</v>
      </c>
      <c r="I13" s="17">
        <v>2015</v>
      </c>
      <c r="J13" s="17" t="s">
        <v>18</v>
      </c>
      <c r="K13" s="17">
        <v>44.99</v>
      </c>
      <c r="L13" s="21">
        <v>22.99</v>
      </c>
      <c r="M13" s="17" t="s">
        <v>22</v>
      </c>
      <c r="N13" s="17" t="s">
        <v>81</v>
      </c>
      <c r="O13" s="17" t="s">
        <v>28</v>
      </c>
      <c r="P13" s="18">
        <v>42678</v>
      </c>
      <c r="Q13" s="17" t="s">
        <v>20</v>
      </c>
      <c r="S13" s="10"/>
      <c r="AV13" s="16" t="s">
        <v>79</v>
      </c>
      <c r="AW13" s="17" t="s">
        <v>2260</v>
      </c>
      <c r="AX13" s="19" t="s">
        <v>3039</v>
      </c>
      <c r="AY13" s="13" t="str">
        <f t="shared" si="1"/>
        <v>https://www.springer.com/978-1-4939-5026-3?utm_medium=catalog&amp;utm_source=yellowsale&amp;utm_campaign=3_atq3461_business-shop&amp;utm_content=2020_orderform_xlsx&amp;token=yellowsale20bks</v>
      </c>
    </row>
    <row r="14" spans="1:51" ht="30" customHeight="1">
      <c r="A14" s="17"/>
      <c r="B14" s="17" t="s">
        <v>86</v>
      </c>
      <c r="C14" s="17" t="s">
        <v>3041</v>
      </c>
      <c r="D14" s="17" t="s">
        <v>3045</v>
      </c>
      <c r="E14" s="17" t="s">
        <v>84</v>
      </c>
      <c r="F14" s="14" t="str">
        <f t="shared" si="0"/>
        <v>Ordinary Differential Equations</v>
      </c>
      <c r="G14" s="17" t="s">
        <v>17</v>
      </c>
      <c r="H14" s="17" t="s">
        <v>80</v>
      </c>
      <c r="I14" s="17">
        <v>2012</v>
      </c>
      <c r="J14" s="17" t="s">
        <v>21</v>
      </c>
      <c r="K14" s="17">
        <v>59.95</v>
      </c>
      <c r="L14" s="21">
        <v>29.99</v>
      </c>
      <c r="M14" s="17" t="s">
        <v>22</v>
      </c>
      <c r="N14" s="17" t="s">
        <v>85</v>
      </c>
      <c r="O14" s="17" t="s">
        <v>28</v>
      </c>
      <c r="P14" s="18">
        <v>41121</v>
      </c>
      <c r="Q14" s="17" t="s">
        <v>20</v>
      </c>
      <c r="S14" s="10"/>
      <c r="AV14" s="16" t="s">
        <v>85</v>
      </c>
      <c r="AW14" s="17" t="s">
        <v>2263</v>
      </c>
      <c r="AX14" s="19" t="s">
        <v>3039</v>
      </c>
      <c r="AY14" s="13" t="str">
        <f t="shared" si="1"/>
        <v>https://www.springer.com/978-1-4614-3617-1?utm_medium=catalog&amp;utm_source=yellowsale&amp;utm_campaign=3_atq3461_business-shop&amp;utm_content=2020_orderform_xlsx&amp;token=yellowsale20bks</v>
      </c>
    </row>
    <row r="15" spans="1:51" ht="30" customHeight="1">
      <c r="A15" s="17"/>
      <c r="B15" s="17" t="s">
        <v>83</v>
      </c>
      <c r="C15" s="17" t="s">
        <v>3041</v>
      </c>
      <c r="D15" s="17"/>
      <c r="E15" s="17" t="s">
        <v>84</v>
      </c>
      <c r="F15" s="14" t="str">
        <f t="shared" si="0"/>
        <v>Ordinary Differential Equations</v>
      </c>
      <c r="G15" s="17" t="s">
        <v>17</v>
      </c>
      <c r="H15" s="17" t="s">
        <v>80</v>
      </c>
      <c r="I15" s="17">
        <v>2012</v>
      </c>
      <c r="J15" s="17" t="s">
        <v>18</v>
      </c>
      <c r="K15" s="17">
        <v>59.95</v>
      </c>
      <c r="L15" s="21">
        <v>29.99</v>
      </c>
      <c r="M15" s="17" t="s">
        <v>22</v>
      </c>
      <c r="N15" s="17" t="s">
        <v>85</v>
      </c>
      <c r="O15" s="17" t="s">
        <v>28</v>
      </c>
      <c r="P15" s="18">
        <v>41034</v>
      </c>
      <c r="Q15" s="17" t="s">
        <v>20</v>
      </c>
      <c r="S15" s="10"/>
      <c r="AV15" s="16" t="s">
        <v>85</v>
      </c>
      <c r="AW15" s="17" t="s">
        <v>2262</v>
      </c>
      <c r="AX15" s="19" t="s">
        <v>3039</v>
      </c>
      <c r="AY15" s="13" t="str">
        <f t="shared" si="1"/>
        <v>https://www.springer.com/978-1-4899-8767-9?utm_medium=catalog&amp;utm_source=yellowsale&amp;utm_campaign=3_atq3461_business-shop&amp;utm_content=2020_orderform_xlsx&amp;token=yellowsale20bks</v>
      </c>
    </row>
    <row r="16" spans="1:51" ht="30" customHeight="1">
      <c r="A16" s="17"/>
      <c r="B16" s="17" t="s">
        <v>87</v>
      </c>
      <c r="C16" s="17" t="s">
        <v>3041</v>
      </c>
      <c r="D16" s="17"/>
      <c r="E16" s="17" t="s">
        <v>34</v>
      </c>
      <c r="F16" s="14" t="str">
        <f t="shared" si="0"/>
        <v>Advances in Mathematical Inequalities and Applications</v>
      </c>
      <c r="G16" s="17" t="s">
        <v>17</v>
      </c>
      <c r="H16" s="17" t="s">
        <v>89</v>
      </c>
      <c r="I16" s="17">
        <v>2018</v>
      </c>
      <c r="J16" s="17" t="s">
        <v>21</v>
      </c>
      <c r="K16" s="17">
        <v>99.99</v>
      </c>
      <c r="L16" s="21">
        <v>59.99</v>
      </c>
      <c r="M16" s="17" t="s">
        <v>61</v>
      </c>
      <c r="N16" s="17" t="s">
        <v>90</v>
      </c>
      <c r="O16" s="17" t="s">
        <v>19</v>
      </c>
      <c r="P16" s="18">
        <v>43515</v>
      </c>
      <c r="Q16" s="17" t="s">
        <v>23</v>
      </c>
      <c r="S16" s="10"/>
      <c r="AV16" s="16" t="s">
        <v>88</v>
      </c>
      <c r="AW16" s="17" t="s">
        <v>2264</v>
      </c>
      <c r="AX16" s="19" t="s">
        <v>3039</v>
      </c>
      <c r="AY16" s="13" t="str">
        <f t="shared" si="1"/>
        <v>https://www.springer.com/978-981-13-3012-4?utm_medium=catalog&amp;utm_source=yellowsale&amp;utm_campaign=3_atq3461_business-shop&amp;utm_content=2020_orderform_xlsx&amp;token=yellowsale20bks</v>
      </c>
    </row>
    <row r="17" spans="1:51" ht="30" customHeight="1">
      <c r="A17" s="17"/>
      <c r="B17" s="17" t="s">
        <v>94</v>
      </c>
      <c r="C17" s="17" t="s">
        <v>3041</v>
      </c>
      <c r="D17" s="17"/>
      <c r="E17" s="17" t="s">
        <v>34</v>
      </c>
      <c r="F17" s="14" t="str">
        <f t="shared" si="0"/>
        <v>An Introduction to Complex Analysis</v>
      </c>
      <c r="G17" s="17" t="s">
        <v>17</v>
      </c>
      <c r="H17" s="17" t="s">
        <v>17</v>
      </c>
      <c r="I17" s="17">
        <v>2011</v>
      </c>
      <c r="J17" s="17" t="s">
        <v>21</v>
      </c>
      <c r="K17" s="17">
        <v>74.99</v>
      </c>
      <c r="L17" s="21">
        <v>37.99</v>
      </c>
      <c r="M17" s="17" t="s">
        <v>22</v>
      </c>
      <c r="N17" s="17" t="s">
        <v>93</v>
      </c>
      <c r="O17" s="17" t="s">
        <v>25</v>
      </c>
      <c r="P17" s="18">
        <v>40755</v>
      </c>
      <c r="Q17" s="17" t="s">
        <v>20</v>
      </c>
      <c r="S17" s="10"/>
      <c r="AV17" s="16" t="s">
        <v>92</v>
      </c>
      <c r="AW17" s="17" t="s">
        <v>2266</v>
      </c>
      <c r="AX17" s="19" t="s">
        <v>3039</v>
      </c>
      <c r="AY17" s="13" t="str">
        <f t="shared" si="1"/>
        <v>https://www.springer.com/978-1-4614-0194-0?utm_medium=catalog&amp;utm_source=yellowsale&amp;utm_campaign=3_atq3461_business-shop&amp;utm_content=2020_orderform_xlsx&amp;token=yellowsale20bks</v>
      </c>
    </row>
    <row r="18" spans="1:51" ht="30" customHeight="1">
      <c r="A18" s="17"/>
      <c r="B18" s="17" t="s">
        <v>91</v>
      </c>
      <c r="C18" s="17" t="s">
        <v>3041</v>
      </c>
      <c r="D18" s="17"/>
      <c r="E18" s="17" t="s">
        <v>34</v>
      </c>
      <c r="F18" s="14" t="str">
        <f t="shared" si="0"/>
        <v>An Introduction to Complex Analysis</v>
      </c>
      <c r="G18" s="17" t="s">
        <v>17</v>
      </c>
      <c r="H18" s="17" t="s">
        <v>17</v>
      </c>
      <c r="I18" s="17">
        <v>2011</v>
      </c>
      <c r="J18" s="17" t="s">
        <v>18</v>
      </c>
      <c r="K18" s="17">
        <v>64.99</v>
      </c>
      <c r="L18" s="21">
        <v>32.99</v>
      </c>
      <c r="M18" s="17" t="s">
        <v>22</v>
      </c>
      <c r="N18" s="17" t="s">
        <v>93</v>
      </c>
      <c r="O18" s="17" t="s">
        <v>25</v>
      </c>
      <c r="P18" s="18">
        <v>40638</v>
      </c>
      <c r="Q18" s="17" t="s">
        <v>20</v>
      </c>
      <c r="S18" s="10"/>
      <c r="AV18" s="16" t="s">
        <v>92</v>
      </c>
      <c r="AW18" s="17" t="s">
        <v>2265</v>
      </c>
      <c r="AX18" s="19" t="s">
        <v>3039</v>
      </c>
      <c r="AY18" s="13" t="str">
        <f t="shared" si="1"/>
        <v>https://www.springer.com/978-1-4899-9716-6?utm_medium=catalog&amp;utm_source=yellowsale&amp;utm_campaign=3_atq3461_business-shop&amp;utm_content=2020_orderform_xlsx&amp;token=yellowsale20bks</v>
      </c>
    </row>
    <row r="19" spans="1:51" ht="30" customHeight="1">
      <c r="A19" s="17"/>
      <c r="B19" s="17" t="s">
        <v>99</v>
      </c>
      <c r="C19" s="17" t="s">
        <v>3041</v>
      </c>
      <c r="D19" s="17"/>
      <c r="E19" s="17" t="s">
        <v>34</v>
      </c>
      <c r="F19" s="14" t="str">
        <f t="shared" si="0"/>
        <v>Fixed Point Theory in Metric Spaces</v>
      </c>
      <c r="G19" s="17" t="s">
        <v>97</v>
      </c>
      <c r="H19" s="17" t="s">
        <v>17</v>
      </c>
      <c r="I19" s="17">
        <v>2018</v>
      </c>
      <c r="J19" s="17" t="s">
        <v>21</v>
      </c>
      <c r="K19" s="17">
        <v>84.99</v>
      </c>
      <c r="L19" s="21">
        <v>54.99</v>
      </c>
      <c r="M19" s="17" t="s">
        <v>22</v>
      </c>
      <c r="N19" s="17" t="s">
        <v>98</v>
      </c>
      <c r="O19" s="17" t="s">
        <v>24</v>
      </c>
      <c r="P19" s="18">
        <v>43438</v>
      </c>
      <c r="Q19" s="17" t="s">
        <v>23</v>
      </c>
      <c r="S19" s="10"/>
      <c r="AV19" s="16" t="s">
        <v>96</v>
      </c>
      <c r="AW19" s="17" t="s">
        <v>2268</v>
      </c>
      <c r="AX19" s="19" t="s">
        <v>3039</v>
      </c>
      <c r="AY19" s="13" t="str">
        <f t="shared" si="1"/>
        <v>https://www.springer.com/978-981-13-2912-8?utm_medium=catalog&amp;utm_source=yellowsale&amp;utm_campaign=3_atq3461_business-shop&amp;utm_content=2020_orderform_xlsx&amp;token=yellowsale20bks</v>
      </c>
    </row>
    <row r="20" spans="1:51" ht="30" customHeight="1">
      <c r="A20" s="17"/>
      <c r="B20" s="17" t="s">
        <v>95</v>
      </c>
      <c r="C20" s="17" t="s">
        <v>3041</v>
      </c>
      <c r="D20" s="17"/>
      <c r="E20" s="17" t="s">
        <v>34</v>
      </c>
      <c r="F20" s="14" t="str">
        <f t="shared" si="0"/>
        <v>Fixed Point Theory in Metric Spaces</v>
      </c>
      <c r="G20" s="17" t="s">
        <v>97</v>
      </c>
      <c r="H20" s="17" t="s">
        <v>17</v>
      </c>
      <c r="I20" s="17">
        <v>2018</v>
      </c>
      <c r="J20" s="17" t="s">
        <v>18</v>
      </c>
      <c r="K20" s="17">
        <v>84.99</v>
      </c>
      <c r="L20" s="21">
        <v>54.99</v>
      </c>
      <c r="M20" s="17" t="s">
        <v>22</v>
      </c>
      <c r="N20" s="17" t="s">
        <v>98</v>
      </c>
      <c r="O20" s="17" t="s">
        <v>24</v>
      </c>
      <c r="P20" s="18">
        <v>43760</v>
      </c>
      <c r="Q20" s="17" t="s">
        <v>23</v>
      </c>
      <c r="S20" s="10"/>
      <c r="AV20" s="16" t="s">
        <v>96</v>
      </c>
      <c r="AW20" s="17" t="s">
        <v>2267</v>
      </c>
      <c r="AX20" s="19" t="s">
        <v>3039</v>
      </c>
      <c r="AY20" s="13" t="str">
        <f t="shared" si="1"/>
        <v>https://www.springer.com/978-981-13-4811-2?utm_medium=catalog&amp;utm_source=yellowsale&amp;utm_campaign=3_atq3461_business-shop&amp;utm_content=2020_orderform_xlsx&amp;token=yellowsale20bks</v>
      </c>
    </row>
    <row r="21" spans="1:51" ht="30" customHeight="1">
      <c r="A21" s="17"/>
      <c r="B21" s="17" t="s">
        <v>100</v>
      </c>
      <c r="C21" s="17" t="s">
        <v>3041</v>
      </c>
      <c r="D21" s="17"/>
      <c r="E21" s="17" t="s">
        <v>101</v>
      </c>
      <c r="F21" s="14" t="str">
        <f t="shared" si="0"/>
        <v>Probabilistic Methods and Distributed Information</v>
      </c>
      <c r="G21" s="17" t="s">
        <v>103</v>
      </c>
      <c r="H21" s="17" t="s">
        <v>104</v>
      </c>
      <c r="I21" s="17">
        <v>2019</v>
      </c>
      <c r="J21" s="17" t="s">
        <v>21</v>
      </c>
      <c r="K21" s="17">
        <v>119.99</v>
      </c>
      <c r="L21" s="21">
        <v>84.99</v>
      </c>
      <c r="M21" s="17" t="s">
        <v>22</v>
      </c>
      <c r="N21" s="17" t="s">
        <v>105</v>
      </c>
      <c r="O21" s="17" t="s">
        <v>24</v>
      </c>
      <c r="P21" s="18">
        <v>43511</v>
      </c>
      <c r="Q21" s="17" t="s">
        <v>20</v>
      </c>
      <c r="S21" s="10"/>
      <c r="AV21" s="16" t="s">
        <v>102</v>
      </c>
      <c r="AW21" s="17" t="s">
        <v>2269</v>
      </c>
      <c r="AX21" s="19" t="s">
        <v>3039</v>
      </c>
      <c r="AY21" s="13" t="str">
        <f t="shared" si="1"/>
        <v>https://www.springer.com/978-3-030-00310-4?utm_medium=catalog&amp;utm_source=yellowsale&amp;utm_campaign=3_atq3461_business-shop&amp;utm_content=2020_orderform_xlsx&amp;token=yellowsale20bks</v>
      </c>
    </row>
    <row r="22" spans="1:51" ht="30" customHeight="1">
      <c r="A22" s="17"/>
      <c r="B22" s="17" t="s">
        <v>106</v>
      </c>
      <c r="C22" s="17" t="s">
        <v>3041</v>
      </c>
      <c r="D22" s="17" t="s">
        <v>3045</v>
      </c>
      <c r="E22" s="17" t="s">
        <v>107</v>
      </c>
      <c r="F22" s="14" t="str">
        <f t="shared" si="0"/>
        <v>Fredholm and Local Spectral Theory II </v>
      </c>
      <c r="G22" s="17" t="s">
        <v>109</v>
      </c>
      <c r="H22" s="17" t="s">
        <v>110</v>
      </c>
      <c r="I22" s="17">
        <v>2018</v>
      </c>
      <c r="J22" s="17" t="s">
        <v>18</v>
      </c>
      <c r="K22" s="17">
        <v>39.99</v>
      </c>
      <c r="L22" s="21">
        <v>24.99</v>
      </c>
      <c r="M22" s="17" t="s">
        <v>22</v>
      </c>
      <c r="N22" s="17" t="s">
        <v>98</v>
      </c>
      <c r="O22" s="17" t="s">
        <v>24</v>
      </c>
      <c r="P22" s="18">
        <v>43456</v>
      </c>
      <c r="Q22" s="17" t="s">
        <v>23</v>
      </c>
      <c r="S22" s="10"/>
      <c r="AV22" s="16" t="s">
        <v>108</v>
      </c>
      <c r="AW22" s="17" t="s">
        <v>2270</v>
      </c>
      <c r="AX22" s="19" t="s">
        <v>3039</v>
      </c>
      <c r="AY22" s="13" t="str">
        <f t="shared" si="1"/>
        <v>https://www.springer.com/978-3-030-02265-5?utm_medium=catalog&amp;utm_source=yellowsale&amp;utm_campaign=3_atq3461_business-shop&amp;utm_content=2020_orderform_xlsx&amp;token=yellowsale20bks</v>
      </c>
    </row>
    <row r="23" spans="1:51" ht="30" customHeight="1">
      <c r="A23" s="17"/>
      <c r="B23" s="17" t="s">
        <v>111</v>
      </c>
      <c r="C23" s="17" t="s">
        <v>3041</v>
      </c>
      <c r="D23" s="17"/>
      <c r="E23" s="17" t="s">
        <v>112</v>
      </c>
      <c r="F23" s="14" t="str">
        <f t="shared" si="0"/>
        <v>Fuzzy Lie Algebras</v>
      </c>
      <c r="G23" s="17" t="s">
        <v>17</v>
      </c>
      <c r="H23" s="17" t="s">
        <v>114</v>
      </c>
      <c r="I23" s="17">
        <v>2018</v>
      </c>
      <c r="J23" s="17" t="s">
        <v>21</v>
      </c>
      <c r="K23" s="17">
        <v>89.99</v>
      </c>
      <c r="L23" s="21">
        <v>54.99</v>
      </c>
      <c r="M23" s="17" t="s">
        <v>22</v>
      </c>
      <c r="N23" s="17" t="s">
        <v>115</v>
      </c>
      <c r="O23" s="17" t="s">
        <v>24</v>
      </c>
      <c r="P23" s="18">
        <v>43532</v>
      </c>
      <c r="Q23" s="17" t="s">
        <v>23</v>
      </c>
      <c r="S23" s="10"/>
      <c r="AV23" s="16" t="s">
        <v>113</v>
      </c>
      <c r="AW23" s="17" t="s">
        <v>2271</v>
      </c>
      <c r="AX23" s="19" t="s">
        <v>3039</v>
      </c>
      <c r="AY23" s="13" t="str">
        <f t="shared" si="1"/>
        <v>https://www.springer.com/978-981-13-3220-3?utm_medium=catalog&amp;utm_source=yellowsale&amp;utm_campaign=3_atq3461_business-shop&amp;utm_content=2020_orderform_xlsx&amp;token=yellowsale20bks</v>
      </c>
    </row>
    <row r="24" spans="1:51" ht="30" customHeight="1">
      <c r="A24" s="17"/>
      <c r="B24" s="17" t="s">
        <v>116</v>
      </c>
      <c r="C24" s="17" t="s">
        <v>3041</v>
      </c>
      <c r="D24" s="17"/>
      <c r="E24" s="17" t="s">
        <v>112</v>
      </c>
      <c r="F24" s="14" t="str">
        <f t="shared" si="0"/>
        <v>Single-Valued Neutrosophic Graphs</v>
      </c>
      <c r="G24" s="17" t="s">
        <v>17</v>
      </c>
      <c r="H24" s="17" t="s">
        <v>114</v>
      </c>
      <c r="I24" s="17">
        <v>2018</v>
      </c>
      <c r="J24" s="17" t="s">
        <v>21</v>
      </c>
      <c r="K24" s="17">
        <v>99.99</v>
      </c>
      <c r="L24" s="21">
        <v>59.99</v>
      </c>
      <c r="M24" s="17" t="s">
        <v>22</v>
      </c>
      <c r="N24" s="17" t="s">
        <v>105</v>
      </c>
      <c r="O24" s="17" t="s">
        <v>24</v>
      </c>
      <c r="P24" s="18">
        <v>43493</v>
      </c>
      <c r="Q24" s="17" t="s">
        <v>23</v>
      </c>
      <c r="S24" s="10"/>
      <c r="AV24" s="16" t="s">
        <v>117</v>
      </c>
      <c r="AW24" s="17" t="s">
        <v>2272</v>
      </c>
      <c r="AX24" s="19" t="s">
        <v>3039</v>
      </c>
      <c r="AY24" s="13" t="str">
        <f t="shared" si="1"/>
        <v>https://www.springer.com/978-981-13-3521-1?utm_medium=catalog&amp;utm_source=yellowsale&amp;utm_campaign=3_atq3461_business-shop&amp;utm_content=2020_orderform_xlsx&amp;token=yellowsale20bks</v>
      </c>
    </row>
    <row r="25" spans="1:51" ht="30" customHeight="1">
      <c r="A25" s="17"/>
      <c r="B25" s="17" t="s">
        <v>118</v>
      </c>
      <c r="C25" s="17" t="s">
        <v>3041</v>
      </c>
      <c r="D25" s="17"/>
      <c r="E25" s="17" t="s">
        <v>119</v>
      </c>
      <c r="F25" s="14" t="str">
        <f t="shared" si="0"/>
        <v>Enlargement of Filtration with Finance in View</v>
      </c>
      <c r="G25" s="17" t="s">
        <v>17</v>
      </c>
      <c r="H25" s="17" t="s">
        <v>121</v>
      </c>
      <c r="I25" s="17">
        <v>2017</v>
      </c>
      <c r="J25" s="17" t="s">
        <v>18</v>
      </c>
      <c r="K25" s="17">
        <v>54.99</v>
      </c>
      <c r="L25" s="21">
        <v>27.99</v>
      </c>
      <c r="M25" s="17" t="s">
        <v>22</v>
      </c>
      <c r="N25" s="17" t="s">
        <v>122</v>
      </c>
      <c r="O25" s="17" t="s">
        <v>29</v>
      </c>
      <c r="P25" s="18">
        <v>43075</v>
      </c>
      <c r="Q25" s="17" t="s">
        <v>23</v>
      </c>
      <c r="S25" s="10"/>
      <c r="AV25" s="16" t="s">
        <v>120</v>
      </c>
      <c r="AW25" s="17" t="s">
        <v>2273</v>
      </c>
      <c r="AX25" s="19" t="s">
        <v>3039</v>
      </c>
      <c r="AY25" s="13" t="str">
        <f t="shared" si="1"/>
        <v>https://www.springer.com/978-3-319-41254-2?utm_medium=catalog&amp;utm_source=yellowsale&amp;utm_campaign=3_atq3461_business-shop&amp;utm_content=2020_orderform_xlsx&amp;token=yellowsale20bks</v>
      </c>
    </row>
    <row r="26" spans="1:51" ht="30" customHeight="1">
      <c r="A26" s="17"/>
      <c r="B26" s="17" t="s">
        <v>123</v>
      </c>
      <c r="C26" s="17" t="s">
        <v>3041</v>
      </c>
      <c r="D26" s="17"/>
      <c r="E26" s="17" t="s">
        <v>124</v>
      </c>
      <c r="F26" s="14" t="str">
        <f t="shared" si="0"/>
        <v>Introduction to Quantitative Methods for Financial Markets</v>
      </c>
      <c r="G26" s="17" t="s">
        <v>17</v>
      </c>
      <c r="H26" s="17" t="s">
        <v>126</v>
      </c>
      <c r="I26" s="17">
        <v>2013</v>
      </c>
      <c r="J26" s="17" t="s">
        <v>18</v>
      </c>
      <c r="K26" s="17">
        <v>59.99</v>
      </c>
      <c r="L26" s="21">
        <v>29.99</v>
      </c>
      <c r="M26" s="17" t="s">
        <v>61</v>
      </c>
      <c r="N26" s="17" t="s">
        <v>127</v>
      </c>
      <c r="O26" s="17" t="s">
        <v>25</v>
      </c>
      <c r="P26" s="18">
        <v>41486</v>
      </c>
      <c r="Q26" s="17" t="s">
        <v>20</v>
      </c>
      <c r="S26" s="10"/>
      <c r="AV26" s="16" t="s">
        <v>125</v>
      </c>
      <c r="AW26" s="17" t="s">
        <v>2274</v>
      </c>
      <c r="AX26" s="19" t="s">
        <v>3039</v>
      </c>
      <c r="AY26" s="13" t="str">
        <f t="shared" si="1"/>
        <v>https://www.springer.com/978-3-0348-0518-6?utm_medium=catalog&amp;utm_source=yellowsale&amp;utm_campaign=3_atq3461_business-shop&amp;utm_content=2020_orderform_xlsx&amp;token=yellowsale20bks</v>
      </c>
    </row>
    <row r="27" spans="1:51" ht="30" customHeight="1">
      <c r="A27" s="17"/>
      <c r="B27" s="17" t="s">
        <v>128</v>
      </c>
      <c r="C27" s="17" t="s">
        <v>3041</v>
      </c>
      <c r="D27" s="17"/>
      <c r="E27" s="17" t="s">
        <v>129</v>
      </c>
      <c r="F27" s="14" t="str">
        <f t="shared" si="0"/>
        <v>Elliptic Systems of Phase Transition Type</v>
      </c>
      <c r="G27" s="17" t="s">
        <v>17</v>
      </c>
      <c r="H27" s="17" t="s">
        <v>131</v>
      </c>
      <c r="I27" s="17">
        <v>2018</v>
      </c>
      <c r="J27" s="17" t="s">
        <v>21</v>
      </c>
      <c r="K27" s="17">
        <v>99.99</v>
      </c>
      <c r="L27" s="21">
        <v>59.99</v>
      </c>
      <c r="M27" s="17" t="s">
        <v>61</v>
      </c>
      <c r="N27" s="17" t="s">
        <v>132</v>
      </c>
      <c r="O27" s="17" t="s">
        <v>24</v>
      </c>
      <c r="P27" s="18">
        <v>43464</v>
      </c>
      <c r="Q27" s="17" t="s">
        <v>23</v>
      </c>
      <c r="S27" s="10"/>
      <c r="AV27" s="16" t="s">
        <v>130</v>
      </c>
      <c r="AW27" s="17" t="s">
        <v>2275</v>
      </c>
      <c r="AX27" s="19" t="s">
        <v>3039</v>
      </c>
      <c r="AY27" s="13" t="str">
        <f t="shared" si="1"/>
        <v>https://www.springer.com/978-3-319-90571-6?utm_medium=catalog&amp;utm_source=yellowsale&amp;utm_campaign=3_atq3461_business-shop&amp;utm_content=2020_orderform_xlsx&amp;token=yellowsale20bks</v>
      </c>
    </row>
    <row r="28" spans="1:51" ht="30" customHeight="1">
      <c r="A28" s="17"/>
      <c r="B28" s="17" t="s">
        <v>133</v>
      </c>
      <c r="C28" s="17" t="s">
        <v>3041</v>
      </c>
      <c r="D28" s="17"/>
      <c r="E28" s="17" t="s">
        <v>38</v>
      </c>
      <c r="F28" s="14" t="str">
        <f t="shared" si="0"/>
        <v>Stochastic Population and Epidemic Models</v>
      </c>
      <c r="G28" s="17" t="s">
        <v>135</v>
      </c>
      <c r="H28" s="17" t="s">
        <v>136</v>
      </c>
      <c r="I28" s="17">
        <v>2015</v>
      </c>
      <c r="J28" s="17" t="s">
        <v>18</v>
      </c>
      <c r="K28" s="17">
        <v>39.99</v>
      </c>
      <c r="L28" s="21">
        <v>19.99</v>
      </c>
      <c r="M28" s="17" t="s">
        <v>22</v>
      </c>
      <c r="N28" s="17" t="s">
        <v>137</v>
      </c>
      <c r="O28" s="17" t="s">
        <v>24</v>
      </c>
      <c r="P28" s="18">
        <v>42254</v>
      </c>
      <c r="Q28" s="17" t="s">
        <v>20</v>
      </c>
      <c r="S28" s="10"/>
      <c r="AV28" s="16" t="s">
        <v>134</v>
      </c>
      <c r="AW28" s="17" t="s">
        <v>2276</v>
      </c>
      <c r="AX28" s="19" t="s">
        <v>3039</v>
      </c>
      <c r="AY28" s="13" t="str">
        <f t="shared" si="1"/>
        <v>https://www.springer.com/978-3-319-21553-2?utm_medium=catalog&amp;utm_source=yellowsale&amp;utm_campaign=3_atq3461_business-shop&amp;utm_content=2020_orderform_xlsx&amp;token=yellowsale20bks</v>
      </c>
    </row>
    <row r="29" spans="1:51" ht="30" customHeight="1">
      <c r="A29" s="17"/>
      <c r="B29" s="17" t="s">
        <v>138</v>
      </c>
      <c r="C29" s="17" t="s">
        <v>3041</v>
      </c>
      <c r="D29" s="17"/>
      <c r="E29" s="17" t="s">
        <v>139</v>
      </c>
      <c r="F29" s="14" t="str">
        <f t="shared" si="0"/>
        <v>A Parametric Approach to Nonparametric Statistics</v>
      </c>
      <c r="G29" s="17" t="s">
        <v>17</v>
      </c>
      <c r="H29" s="17" t="s">
        <v>141</v>
      </c>
      <c r="I29" s="17">
        <v>2018</v>
      </c>
      <c r="J29" s="17" t="s">
        <v>21</v>
      </c>
      <c r="K29" s="17">
        <v>59.99</v>
      </c>
      <c r="L29" s="21">
        <v>37.99</v>
      </c>
      <c r="M29" s="17" t="s">
        <v>22</v>
      </c>
      <c r="N29" s="17" t="s">
        <v>137</v>
      </c>
      <c r="O29" s="17" t="s">
        <v>25</v>
      </c>
      <c r="P29" s="18">
        <v>43374</v>
      </c>
      <c r="Q29" s="17" t="s">
        <v>20</v>
      </c>
      <c r="S29" s="10"/>
      <c r="AV29" s="16" t="s">
        <v>140</v>
      </c>
      <c r="AW29" s="17" t="s">
        <v>2277</v>
      </c>
      <c r="AX29" s="19" t="s">
        <v>3039</v>
      </c>
      <c r="AY29" s="13" t="str">
        <f t="shared" si="1"/>
        <v>https://www.springer.com/978-3-319-94152-3?utm_medium=catalog&amp;utm_source=yellowsale&amp;utm_campaign=3_atq3461_business-shop&amp;utm_content=2020_orderform_xlsx&amp;token=yellowsale20bks</v>
      </c>
    </row>
    <row r="30" spans="1:51" ht="30" customHeight="1">
      <c r="A30" s="17"/>
      <c r="B30" s="17" t="s">
        <v>142</v>
      </c>
      <c r="C30" s="17" t="s">
        <v>3041</v>
      </c>
      <c r="D30" s="17"/>
      <c r="E30" s="17" t="s">
        <v>139</v>
      </c>
      <c r="F30" s="14" t="str">
        <f t="shared" si="0"/>
        <v>A Parametric Approach to Nonparametric Statistics</v>
      </c>
      <c r="G30" s="17" t="s">
        <v>17</v>
      </c>
      <c r="H30" s="17" t="s">
        <v>141</v>
      </c>
      <c r="I30" s="17">
        <v>2018</v>
      </c>
      <c r="J30" s="17" t="s">
        <v>18</v>
      </c>
      <c r="K30" s="17">
        <v>59.99</v>
      </c>
      <c r="L30" s="21">
        <v>37.99</v>
      </c>
      <c r="M30" s="17" t="s">
        <v>22</v>
      </c>
      <c r="N30" s="17" t="s">
        <v>137</v>
      </c>
      <c r="O30" s="17" t="s">
        <v>25</v>
      </c>
      <c r="P30" s="18">
        <v>43761</v>
      </c>
      <c r="Q30" s="17" t="s">
        <v>20</v>
      </c>
      <c r="S30" s="10"/>
      <c r="AV30" s="16" t="s">
        <v>140</v>
      </c>
      <c r="AW30" s="17" t="s">
        <v>2278</v>
      </c>
      <c r="AX30" s="19" t="s">
        <v>3039</v>
      </c>
      <c r="AY30" s="13" t="str">
        <f t="shared" si="1"/>
        <v>https://www.springer.com/978-3-030-06804-2?utm_medium=catalog&amp;utm_source=yellowsale&amp;utm_campaign=3_atq3461_business-shop&amp;utm_content=2020_orderform_xlsx&amp;token=yellowsale20bks</v>
      </c>
    </row>
    <row r="31" spans="1:51" ht="30" customHeight="1">
      <c r="A31" s="17"/>
      <c r="B31" s="17" t="s">
        <v>143</v>
      </c>
      <c r="C31" s="17" t="s">
        <v>3041</v>
      </c>
      <c r="D31" s="17" t="s">
        <v>3044</v>
      </c>
      <c r="E31" s="17" t="s">
        <v>144</v>
      </c>
      <c r="F31" s="14" t="str">
        <f t="shared" si="0"/>
        <v>Information Geometry and Its Applications</v>
      </c>
      <c r="G31" s="17" t="s">
        <v>17</v>
      </c>
      <c r="H31" s="17" t="s">
        <v>146</v>
      </c>
      <c r="I31" s="17">
        <v>2016</v>
      </c>
      <c r="J31" s="17" t="s">
        <v>21</v>
      </c>
      <c r="K31" s="17">
        <v>99.99</v>
      </c>
      <c r="L31" s="21">
        <v>49.99</v>
      </c>
      <c r="M31" s="17" t="s">
        <v>22</v>
      </c>
      <c r="N31" s="17" t="s">
        <v>76</v>
      </c>
      <c r="O31" s="17" t="s">
        <v>24</v>
      </c>
      <c r="P31" s="18">
        <v>42419</v>
      </c>
      <c r="Q31" s="17" t="s">
        <v>23</v>
      </c>
      <c r="S31" s="10"/>
      <c r="AV31" s="16" t="s">
        <v>145</v>
      </c>
      <c r="AW31" s="17" t="s">
        <v>2279</v>
      </c>
      <c r="AX31" s="19" t="s">
        <v>3039</v>
      </c>
      <c r="AY31" s="13" t="str">
        <f t="shared" si="1"/>
        <v>https://www.springer.com/978-4-431-55977-1?utm_medium=catalog&amp;utm_source=yellowsale&amp;utm_campaign=3_atq3461_business-shop&amp;utm_content=2020_orderform_xlsx&amp;token=yellowsale20bks</v>
      </c>
    </row>
    <row r="32" spans="1:51" ht="30" customHeight="1">
      <c r="A32" s="17"/>
      <c r="B32" s="17" t="s">
        <v>147</v>
      </c>
      <c r="C32" s="17" t="s">
        <v>3041</v>
      </c>
      <c r="D32" s="17"/>
      <c r="E32" s="17" t="s">
        <v>144</v>
      </c>
      <c r="F32" s="14" t="str">
        <f t="shared" si="0"/>
        <v>Information Geometry and Its Applications</v>
      </c>
      <c r="G32" s="17" t="s">
        <v>17</v>
      </c>
      <c r="H32" s="17" t="s">
        <v>146</v>
      </c>
      <c r="I32" s="17">
        <v>2016</v>
      </c>
      <c r="J32" s="17" t="s">
        <v>18</v>
      </c>
      <c r="K32" s="17">
        <v>99.99</v>
      </c>
      <c r="L32" s="21">
        <v>49.99</v>
      </c>
      <c r="M32" s="17" t="s">
        <v>22</v>
      </c>
      <c r="N32" s="17" t="s">
        <v>76</v>
      </c>
      <c r="O32" s="17" t="s">
        <v>24</v>
      </c>
      <c r="P32" s="18">
        <v>43191</v>
      </c>
      <c r="Q32" s="17" t="s">
        <v>23</v>
      </c>
      <c r="S32" s="10"/>
      <c r="AV32" s="16" t="s">
        <v>145</v>
      </c>
      <c r="AW32" s="17" t="s">
        <v>2280</v>
      </c>
      <c r="AX32" s="19" t="s">
        <v>3039</v>
      </c>
      <c r="AY32" s="13" t="str">
        <f t="shared" si="1"/>
        <v>https://www.springer.com/978-4-431-56743-1?utm_medium=catalog&amp;utm_source=yellowsale&amp;utm_campaign=3_atq3461_business-shop&amp;utm_content=2020_orderform_xlsx&amp;token=yellowsale20bks</v>
      </c>
    </row>
    <row r="33" spans="1:51" ht="30" customHeight="1">
      <c r="A33" s="17"/>
      <c r="B33" s="17" t="s">
        <v>148</v>
      </c>
      <c r="C33" s="17" t="s">
        <v>3041</v>
      </c>
      <c r="D33" s="17"/>
      <c r="E33" s="17" t="s">
        <v>149</v>
      </c>
      <c r="F33" s="14" t="str">
        <f t="shared" si="0"/>
        <v>New Trends in Intuitive Geometry</v>
      </c>
      <c r="G33" s="17" t="s">
        <v>17</v>
      </c>
      <c r="H33" s="17" t="s">
        <v>151</v>
      </c>
      <c r="I33" s="17">
        <v>2018</v>
      </c>
      <c r="J33" s="17" t="s">
        <v>21</v>
      </c>
      <c r="K33" s="17">
        <v>99.99</v>
      </c>
      <c r="L33" s="21">
        <v>59.99</v>
      </c>
      <c r="M33" s="17" t="s">
        <v>22</v>
      </c>
      <c r="N33" s="17" t="s">
        <v>152</v>
      </c>
      <c r="O33" s="17" t="s">
        <v>19</v>
      </c>
      <c r="P33" s="18">
        <v>43422</v>
      </c>
      <c r="Q33" s="17" t="s">
        <v>23</v>
      </c>
      <c r="S33" s="10"/>
      <c r="AV33" s="16" t="s">
        <v>150</v>
      </c>
      <c r="AW33" s="17" t="s">
        <v>2281</v>
      </c>
      <c r="AX33" s="19" t="s">
        <v>3039</v>
      </c>
      <c r="AY33" s="13" t="str">
        <f t="shared" si="1"/>
        <v>https://www.springer.com/978-3-662-57412-6?utm_medium=catalog&amp;utm_source=yellowsale&amp;utm_campaign=3_atq3461_business-shop&amp;utm_content=2020_orderform_xlsx&amp;token=yellowsale20bks</v>
      </c>
    </row>
    <row r="34" spans="1:51" ht="30" customHeight="1">
      <c r="A34" s="17"/>
      <c r="B34" s="17" t="s">
        <v>153</v>
      </c>
      <c r="C34" s="17" t="s">
        <v>3041</v>
      </c>
      <c r="D34" s="17"/>
      <c r="E34" s="17" t="s">
        <v>154</v>
      </c>
      <c r="F34" s="14" t="str">
        <f t="shared" si="0"/>
        <v>Operator Theory, Operator Algebras, and Matrix Theory</v>
      </c>
      <c r="G34" s="17" t="s">
        <v>17</v>
      </c>
      <c r="H34" s="17" t="s">
        <v>156</v>
      </c>
      <c r="I34" s="17">
        <v>2018</v>
      </c>
      <c r="J34" s="17" t="s">
        <v>21</v>
      </c>
      <c r="K34" s="17">
        <v>109.99</v>
      </c>
      <c r="L34" s="21">
        <v>69.99</v>
      </c>
      <c r="M34" s="17" t="s">
        <v>61</v>
      </c>
      <c r="N34" s="17" t="s">
        <v>157</v>
      </c>
      <c r="O34" s="17" t="s">
        <v>19</v>
      </c>
      <c r="P34" s="18">
        <v>43338</v>
      </c>
      <c r="Q34" s="17" t="s">
        <v>23</v>
      </c>
      <c r="S34" s="10"/>
      <c r="AV34" s="16" t="s">
        <v>155</v>
      </c>
      <c r="AW34" s="17" t="s">
        <v>2282</v>
      </c>
      <c r="AX34" s="19" t="s">
        <v>3039</v>
      </c>
      <c r="AY34" s="13" t="str">
        <f t="shared" si="1"/>
        <v>https://www.springer.com/978-3-319-72448-5?utm_medium=catalog&amp;utm_source=yellowsale&amp;utm_campaign=3_atq3461_business-shop&amp;utm_content=2020_orderform_xlsx&amp;token=yellowsale20bks</v>
      </c>
    </row>
    <row r="35" spans="1:51" ht="30" customHeight="1">
      <c r="A35" s="17"/>
      <c r="B35" s="17" t="s">
        <v>158</v>
      </c>
      <c r="C35" s="17" t="s">
        <v>3041</v>
      </c>
      <c r="D35" s="17"/>
      <c r="E35" s="17" t="s">
        <v>154</v>
      </c>
      <c r="F35" s="14" t="str">
        <f t="shared" si="0"/>
        <v>Operator Theory, Operator Algebras, and Matrix Theory</v>
      </c>
      <c r="G35" s="17" t="s">
        <v>17</v>
      </c>
      <c r="H35" s="17" t="s">
        <v>156</v>
      </c>
      <c r="I35" s="17">
        <v>2018</v>
      </c>
      <c r="J35" s="17" t="s">
        <v>18</v>
      </c>
      <c r="K35" s="17">
        <v>109.99</v>
      </c>
      <c r="L35" s="21">
        <v>69.99</v>
      </c>
      <c r="M35" s="17" t="s">
        <v>61</v>
      </c>
      <c r="N35" s="17" t="s">
        <v>157</v>
      </c>
      <c r="O35" s="17" t="s">
        <v>19</v>
      </c>
      <c r="P35" s="18">
        <v>43707</v>
      </c>
      <c r="Q35" s="17" t="s">
        <v>23</v>
      </c>
      <c r="S35" s="10"/>
      <c r="AV35" s="16" t="s">
        <v>155</v>
      </c>
      <c r="AW35" s="17" t="s">
        <v>2283</v>
      </c>
      <c r="AX35" s="19" t="s">
        <v>3039</v>
      </c>
      <c r="AY35" s="13" t="str">
        <f t="shared" si="1"/>
        <v>https://www.springer.com/978-3-030-10202-9?utm_medium=catalog&amp;utm_source=yellowsale&amp;utm_campaign=3_atq3461_business-shop&amp;utm_content=2020_orderform_xlsx&amp;token=yellowsale20bks</v>
      </c>
    </row>
    <row r="36" spans="1:51" ht="30" customHeight="1">
      <c r="A36" s="17"/>
      <c r="B36" s="17" t="s">
        <v>159</v>
      </c>
      <c r="C36" s="17" t="s">
        <v>3041</v>
      </c>
      <c r="D36" s="17"/>
      <c r="E36" s="17" t="s">
        <v>160</v>
      </c>
      <c r="F36" s="14" t="str">
        <f t="shared" si="0"/>
        <v>Quadratic Diophantine Equations</v>
      </c>
      <c r="G36" s="17" t="s">
        <v>17</v>
      </c>
      <c r="H36" s="17" t="s">
        <v>162</v>
      </c>
      <c r="I36" s="17">
        <v>2015</v>
      </c>
      <c r="J36" s="17" t="s">
        <v>21</v>
      </c>
      <c r="K36" s="17">
        <v>59.99</v>
      </c>
      <c r="L36" s="21">
        <v>29.99</v>
      </c>
      <c r="M36" s="17" t="s">
        <v>22</v>
      </c>
      <c r="N36" s="17" t="s">
        <v>163</v>
      </c>
      <c r="O36" s="17" t="s">
        <v>25</v>
      </c>
      <c r="P36" s="18">
        <v>42216</v>
      </c>
      <c r="Q36" s="17" t="s">
        <v>20</v>
      </c>
      <c r="S36" s="10"/>
      <c r="AV36" s="16" t="s">
        <v>161</v>
      </c>
      <c r="AW36" s="17" t="s">
        <v>2284</v>
      </c>
      <c r="AX36" s="19" t="s">
        <v>3039</v>
      </c>
      <c r="AY36" s="13" t="str">
        <f t="shared" si="1"/>
        <v>https://www.springer.com/978-0-387-35156-8?utm_medium=catalog&amp;utm_source=yellowsale&amp;utm_campaign=3_atq3461_business-shop&amp;utm_content=2020_orderform_xlsx&amp;token=yellowsale20bks</v>
      </c>
    </row>
    <row r="37" spans="1:51" ht="30" customHeight="1">
      <c r="A37" s="17"/>
      <c r="B37" s="17" t="s">
        <v>164</v>
      </c>
      <c r="C37" s="17" t="s">
        <v>3041</v>
      </c>
      <c r="D37" s="17"/>
      <c r="E37" s="17" t="s">
        <v>160</v>
      </c>
      <c r="F37" s="14" t="str">
        <f t="shared" si="0"/>
        <v>Quadratic Diophantine Equations</v>
      </c>
      <c r="G37" s="17" t="s">
        <v>17</v>
      </c>
      <c r="H37" s="17" t="s">
        <v>162</v>
      </c>
      <c r="I37" s="17">
        <v>2015</v>
      </c>
      <c r="J37" s="17" t="s">
        <v>18</v>
      </c>
      <c r="K37" s="17">
        <v>49.99</v>
      </c>
      <c r="L37" s="21">
        <v>24.99</v>
      </c>
      <c r="M37" s="17" t="s">
        <v>22</v>
      </c>
      <c r="N37" s="17" t="s">
        <v>163</v>
      </c>
      <c r="O37" s="17" t="s">
        <v>25</v>
      </c>
      <c r="P37" s="18">
        <v>42650</v>
      </c>
      <c r="Q37" s="17" t="s">
        <v>20</v>
      </c>
      <c r="S37" s="10"/>
      <c r="AV37" s="16" t="s">
        <v>161</v>
      </c>
      <c r="AW37" s="17" t="s">
        <v>2285</v>
      </c>
      <c r="AX37" s="19" t="s">
        <v>3039</v>
      </c>
      <c r="AY37" s="13" t="str">
        <f t="shared" si="1"/>
        <v>https://www.springer.com/978-1-4939-3880-3?utm_medium=catalog&amp;utm_source=yellowsale&amp;utm_campaign=3_atq3461_business-shop&amp;utm_content=2020_orderform_xlsx&amp;token=yellowsale20bks</v>
      </c>
    </row>
    <row r="38" spans="1:51" ht="30" customHeight="1">
      <c r="A38" s="17"/>
      <c r="B38" s="17" t="s">
        <v>165</v>
      </c>
      <c r="C38" s="17" t="s">
        <v>3041</v>
      </c>
      <c r="D38" s="17"/>
      <c r="E38" s="17" t="s">
        <v>166</v>
      </c>
      <c r="F38" s="14" t="str">
        <f t="shared" si="0"/>
        <v>Lattice Path Combinatorics and Applications</v>
      </c>
      <c r="G38" s="17" t="s">
        <v>17</v>
      </c>
      <c r="H38" s="17" t="s">
        <v>162</v>
      </c>
      <c r="I38" s="17">
        <v>2019</v>
      </c>
      <c r="J38" s="17" t="s">
        <v>21</v>
      </c>
      <c r="K38" s="17">
        <v>99.99</v>
      </c>
      <c r="L38" s="21">
        <v>69.99</v>
      </c>
      <c r="M38" s="17" t="s">
        <v>22</v>
      </c>
      <c r="N38" s="17" t="s">
        <v>168</v>
      </c>
      <c r="O38" s="17" t="s">
        <v>19</v>
      </c>
      <c r="P38" s="18">
        <v>43595</v>
      </c>
      <c r="Q38" s="17" t="s">
        <v>23</v>
      </c>
      <c r="S38" s="10"/>
      <c r="AV38" s="16" t="s">
        <v>167</v>
      </c>
      <c r="AW38" s="17" t="s">
        <v>2286</v>
      </c>
      <c r="AX38" s="19" t="s">
        <v>3039</v>
      </c>
      <c r="AY38" s="13" t="str">
        <f t="shared" si="1"/>
        <v>https://www.springer.com/978-3-030-11101-4?utm_medium=catalog&amp;utm_source=yellowsale&amp;utm_campaign=3_atq3461_business-shop&amp;utm_content=2020_orderform_xlsx&amp;token=yellowsale20bks</v>
      </c>
    </row>
    <row r="39" spans="1:51" ht="30" customHeight="1">
      <c r="A39" s="17"/>
      <c r="B39" s="17" t="s">
        <v>173</v>
      </c>
      <c r="C39" s="17" t="s">
        <v>3041</v>
      </c>
      <c r="D39" s="17" t="s">
        <v>3045</v>
      </c>
      <c r="E39" s="17" t="s">
        <v>166</v>
      </c>
      <c r="F39" s="14" t="str">
        <f t="shared" si="0"/>
        <v>Ramanujan's Lost Notebook</v>
      </c>
      <c r="G39" s="17" t="s">
        <v>171</v>
      </c>
      <c r="H39" s="17" t="s">
        <v>17</v>
      </c>
      <c r="I39" s="17">
        <v>2018</v>
      </c>
      <c r="J39" s="17" t="s">
        <v>21</v>
      </c>
      <c r="K39" s="17">
        <v>99.99</v>
      </c>
      <c r="L39" s="21">
        <v>59.99</v>
      </c>
      <c r="M39" s="17" t="s">
        <v>22</v>
      </c>
      <c r="N39" s="17" t="s">
        <v>172</v>
      </c>
      <c r="O39" s="17" t="s">
        <v>24</v>
      </c>
      <c r="P39" s="18">
        <v>43359</v>
      </c>
      <c r="Q39" s="17" t="s">
        <v>23</v>
      </c>
      <c r="S39" s="10"/>
      <c r="AV39" s="16" t="s">
        <v>170</v>
      </c>
      <c r="AW39" s="17" t="s">
        <v>2288</v>
      </c>
      <c r="AX39" s="19" t="s">
        <v>3039</v>
      </c>
      <c r="AY39" s="13" t="str">
        <f t="shared" si="1"/>
        <v>https://www.springer.com/978-3-319-77832-7?utm_medium=catalog&amp;utm_source=yellowsale&amp;utm_campaign=3_atq3461_business-shop&amp;utm_content=2020_orderform_xlsx&amp;token=yellowsale20bks</v>
      </c>
    </row>
    <row r="40" spans="1:51" ht="30" customHeight="1">
      <c r="A40" s="17"/>
      <c r="B40" s="17" t="s">
        <v>169</v>
      </c>
      <c r="C40" s="17" t="s">
        <v>3041</v>
      </c>
      <c r="D40" s="17"/>
      <c r="E40" s="17" t="s">
        <v>166</v>
      </c>
      <c r="F40" s="14" t="str">
        <f t="shared" si="0"/>
        <v>Ramanujan's Lost Notebook</v>
      </c>
      <c r="G40" s="17" t="s">
        <v>171</v>
      </c>
      <c r="H40" s="17" t="s">
        <v>17</v>
      </c>
      <c r="I40" s="17">
        <v>2018</v>
      </c>
      <c r="J40" s="17" t="s">
        <v>18</v>
      </c>
      <c r="K40" s="17">
        <v>94.99</v>
      </c>
      <c r="L40" s="21">
        <v>59.99</v>
      </c>
      <c r="M40" s="17" t="s">
        <v>22</v>
      </c>
      <c r="N40" s="17" t="s">
        <v>172</v>
      </c>
      <c r="O40" s="17" t="s">
        <v>24</v>
      </c>
      <c r="P40" s="18">
        <v>43726</v>
      </c>
      <c r="Q40" s="17" t="s">
        <v>23</v>
      </c>
      <c r="S40" s="10"/>
      <c r="AV40" s="16" t="s">
        <v>170</v>
      </c>
      <c r="AW40" s="17" t="s">
        <v>2287</v>
      </c>
      <c r="AX40" s="19" t="s">
        <v>3039</v>
      </c>
      <c r="AY40" s="13" t="str">
        <f t="shared" si="1"/>
        <v>https://www.springer.com/978-3-030-08550-6?utm_medium=catalog&amp;utm_source=yellowsale&amp;utm_campaign=3_atq3461_business-shop&amp;utm_content=2020_orderform_xlsx&amp;token=yellowsale20bks</v>
      </c>
    </row>
    <row r="41" spans="1:51" ht="30" customHeight="1">
      <c r="A41" s="17"/>
      <c r="B41" s="17" t="s">
        <v>174</v>
      </c>
      <c r="C41" s="17" t="s">
        <v>3041</v>
      </c>
      <c r="D41" s="17" t="s">
        <v>3045</v>
      </c>
      <c r="E41" s="17" t="s">
        <v>175</v>
      </c>
      <c r="F41" s="14" t="str">
        <f t="shared" si="0"/>
        <v>Free Boundary Problems</v>
      </c>
      <c r="G41" s="17" t="s">
        <v>177</v>
      </c>
      <c r="H41" s="17" t="s">
        <v>110</v>
      </c>
      <c r="I41" s="17">
        <v>2018</v>
      </c>
      <c r="J41" s="17" t="s">
        <v>18</v>
      </c>
      <c r="K41" s="17">
        <v>39.99</v>
      </c>
      <c r="L41" s="21">
        <v>24.99</v>
      </c>
      <c r="M41" s="17" t="s">
        <v>22</v>
      </c>
      <c r="N41" s="17" t="s">
        <v>81</v>
      </c>
      <c r="O41" s="17" t="s">
        <v>24</v>
      </c>
      <c r="P41" s="18">
        <v>43359</v>
      </c>
      <c r="Q41" s="17" t="s">
        <v>20</v>
      </c>
      <c r="S41" s="10"/>
      <c r="AV41" s="16" t="s">
        <v>176</v>
      </c>
      <c r="AW41" s="17" t="s">
        <v>2289</v>
      </c>
      <c r="AX41" s="19" t="s">
        <v>3039</v>
      </c>
      <c r="AY41" s="13" t="str">
        <f t="shared" si="1"/>
        <v>https://www.springer.com/978-3-319-97078-3?utm_medium=catalog&amp;utm_source=yellowsale&amp;utm_campaign=3_atq3461_business-shop&amp;utm_content=2020_orderform_xlsx&amp;token=yellowsale20bks</v>
      </c>
    </row>
    <row r="42" spans="1:51" ht="30" customHeight="1">
      <c r="A42" s="17"/>
      <c r="B42" s="17" t="s">
        <v>178</v>
      </c>
      <c r="C42" s="17" t="s">
        <v>3041</v>
      </c>
      <c r="D42" s="17"/>
      <c r="E42" s="17" t="s">
        <v>179</v>
      </c>
      <c r="F42" s="14" t="str">
        <f t="shared" si="0"/>
        <v>Nonlinear Optimization</v>
      </c>
      <c r="G42" s="17" t="s">
        <v>17</v>
      </c>
      <c r="H42" s="17" t="s">
        <v>181</v>
      </c>
      <c r="I42" s="17">
        <v>2019</v>
      </c>
      <c r="J42" s="17" t="s">
        <v>21</v>
      </c>
      <c r="K42" s="17">
        <v>54.99</v>
      </c>
      <c r="L42" s="21">
        <v>39.99</v>
      </c>
      <c r="M42" s="17" t="s">
        <v>22</v>
      </c>
      <c r="N42" s="17" t="s">
        <v>182</v>
      </c>
      <c r="O42" s="17" t="s">
        <v>28</v>
      </c>
      <c r="P42" s="18">
        <v>43547</v>
      </c>
      <c r="Q42" s="17" t="s">
        <v>20</v>
      </c>
      <c r="S42" s="10"/>
      <c r="AV42" s="16" t="s">
        <v>180</v>
      </c>
      <c r="AW42" s="17" t="s">
        <v>2290</v>
      </c>
      <c r="AX42" s="19" t="s">
        <v>3039</v>
      </c>
      <c r="AY42" s="13" t="str">
        <f t="shared" si="1"/>
        <v>https://www.springer.com/978-3-030-11183-0?utm_medium=catalog&amp;utm_source=yellowsale&amp;utm_campaign=3_atq3461_business-shop&amp;utm_content=2020_orderform_xlsx&amp;token=yellowsale20bks</v>
      </c>
    </row>
    <row r="43" spans="1:51" ht="30" customHeight="1">
      <c r="A43" s="17"/>
      <c r="B43" s="17" t="s">
        <v>183</v>
      </c>
      <c r="C43" s="17" t="s">
        <v>3041</v>
      </c>
      <c r="D43" s="17"/>
      <c r="E43" s="17" t="s">
        <v>184</v>
      </c>
      <c r="F43" s="14" t="str">
        <f t="shared" si="0"/>
        <v>Introduction to Homotopy Theory</v>
      </c>
      <c r="G43" s="17" t="s">
        <v>17</v>
      </c>
      <c r="H43" s="17" t="s">
        <v>186</v>
      </c>
      <c r="I43" s="17">
        <v>2011</v>
      </c>
      <c r="J43" s="17" t="s">
        <v>18</v>
      </c>
      <c r="K43" s="17">
        <v>64.99</v>
      </c>
      <c r="L43" s="21">
        <v>32.99</v>
      </c>
      <c r="M43" s="17" t="s">
        <v>22</v>
      </c>
      <c r="N43" s="17" t="s">
        <v>187</v>
      </c>
      <c r="O43" s="17" t="s">
        <v>25</v>
      </c>
      <c r="P43" s="18">
        <v>40786</v>
      </c>
      <c r="Q43" s="17" t="s">
        <v>20</v>
      </c>
      <c r="S43" s="10"/>
      <c r="AV43" s="16" t="s">
        <v>185</v>
      </c>
      <c r="AW43" s="17" t="s">
        <v>2291</v>
      </c>
      <c r="AX43" s="19" t="s">
        <v>3039</v>
      </c>
      <c r="AY43" s="13" t="str">
        <f t="shared" si="1"/>
        <v>https://www.springer.com/978-1-4419-7328-3?utm_medium=catalog&amp;utm_source=yellowsale&amp;utm_campaign=3_atq3461_business-shop&amp;utm_content=2020_orderform_xlsx&amp;token=yellowsale20bks</v>
      </c>
    </row>
    <row r="44" spans="1:51" ht="30" customHeight="1">
      <c r="A44" s="17"/>
      <c r="B44" s="17" t="s">
        <v>188</v>
      </c>
      <c r="C44" s="17" t="s">
        <v>3041</v>
      </c>
      <c r="D44" s="17"/>
      <c r="E44" s="17" t="s">
        <v>189</v>
      </c>
      <c r="F44" s="14" t="str">
        <f t="shared" si="0"/>
        <v>Real Algebraic Geometry</v>
      </c>
      <c r="G44" s="17" t="s">
        <v>17</v>
      </c>
      <c r="H44" s="17" t="s">
        <v>70</v>
      </c>
      <c r="I44" s="17">
        <v>2013</v>
      </c>
      <c r="J44" s="17" t="s">
        <v>18</v>
      </c>
      <c r="K44" s="17">
        <v>44.99</v>
      </c>
      <c r="L44" s="21">
        <v>22.99</v>
      </c>
      <c r="M44" s="17" t="s">
        <v>22</v>
      </c>
      <c r="N44" s="17" t="s">
        <v>191</v>
      </c>
      <c r="O44" s="17" t="s">
        <v>28</v>
      </c>
      <c r="P44" s="18">
        <v>41425</v>
      </c>
      <c r="Q44" s="17" t="s">
        <v>20</v>
      </c>
      <c r="S44" s="10"/>
      <c r="AV44" s="16" t="s">
        <v>190</v>
      </c>
      <c r="AW44" s="17" t="s">
        <v>2292</v>
      </c>
      <c r="AX44" s="19" t="s">
        <v>3039</v>
      </c>
      <c r="AY44" s="13" t="str">
        <f t="shared" si="1"/>
        <v>https://www.springer.com/978-3-642-36242-2?utm_medium=catalog&amp;utm_source=yellowsale&amp;utm_campaign=3_atq3461_business-shop&amp;utm_content=2020_orderform_xlsx&amp;token=yellowsale20bks</v>
      </c>
    </row>
    <row r="45" spans="1:51" ht="30" customHeight="1">
      <c r="A45" s="17"/>
      <c r="B45" s="17" t="s">
        <v>192</v>
      </c>
      <c r="C45" s="17" t="s">
        <v>3041</v>
      </c>
      <c r="D45" s="17" t="s">
        <v>3045</v>
      </c>
      <c r="E45" s="17" t="s">
        <v>193</v>
      </c>
      <c r="F45" s="14" t="str">
        <f t="shared" si="0"/>
        <v>Complex Analytic Desingularization</v>
      </c>
      <c r="G45" s="17" t="s">
        <v>17</v>
      </c>
      <c r="H45" s="17" t="s">
        <v>17</v>
      </c>
      <c r="I45" s="17">
        <v>2018</v>
      </c>
      <c r="J45" s="17" t="s">
        <v>21</v>
      </c>
      <c r="K45" s="17">
        <v>99.95</v>
      </c>
      <c r="L45" s="21">
        <v>59.99</v>
      </c>
      <c r="M45" s="17" t="s">
        <v>22</v>
      </c>
      <c r="N45" s="17" t="s">
        <v>191</v>
      </c>
      <c r="O45" s="17" t="s">
        <v>24</v>
      </c>
      <c r="P45" s="18">
        <v>43485</v>
      </c>
      <c r="Q45" s="17" t="s">
        <v>23</v>
      </c>
      <c r="S45" s="10"/>
      <c r="AV45" s="16" t="s">
        <v>194</v>
      </c>
      <c r="AW45" s="17" t="s">
        <v>2293</v>
      </c>
      <c r="AX45" s="19" t="s">
        <v>3039</v>
      </c>
      <c r="AY45" s="13" t="str">
        <f t="shared" si="1"/>
        <v>https://www.springer.com/978-4-431-70218-4?utm_medium=catalog&amp;utm_source=yellowsale&amp;utm_campaign=3_atq3461_business-shop&amp;utm_content=2020_orderform_xlsx&amp;token=yellowsale20bks</v>
      </c>
    </row>
    <row r="46" spans="1:51" ht="30" customHeight="1">
      <c r="A46" s="17"/>
      <c r="B46" s="17" t="s">
        <v>195</v>
      </c>
      <c r="C46" s="17" t="s">
        <v>3041</v>
      </c>
      <c r="D46" s="17"/>
      <c r="E46" s="17" t="s">
        <v>196</v>
      </c>
      <c r="F46" s="14" t="str">
        <f t="shared" si="0"/>
        <v>On Stein's Method for Infinitely Divisible Laws with Finite First Moment</v>
      </c>
      <c r="G46" s="17" t="s">
        <v>17</v>
      </c>
      <c r="H46" s="17" t="s">
        <v>198</v>
      </c>
      <c r="I46" s="17">
        <v>2019</v>
      </c>
      <c r="J46" s="17" t="s">
        <v>18</v>
      </c>
      <c r="K46" s="17">
        <v>49.99</v>
      </c>
      <c r="L46" s="21">
        <v>34.99</v>
      </c>
      <c r="M46" s="17" t="s">
        <v>22</v>
      </c>
      <c r="N46" s="17" t="s">
        <v>137</v>
      </c>
      <c r="O46" s="17" t="s">
        <v>29</v>
      </c>
      <c r="P46" s="18">
        <v>43600</v>
      </c>
      <c r="Q46" s="17" t="s">
        <v>23</v>
      </c>
      <c r="S46" s="10"/>
      <c r="AV46" s="16" t="s">
        <v>197</v>
      </c>
      <c r="AW46" s="17" t="s">
        <v>2294</v>
      </c>
      <c r="AX46" s="19" t="s">
        <v>3039</v>
      </c>
      <c r="AY46" s="13" t="str">
        <f t="shared" si="1"/>
        <v>https://www.springer.com/978-3-030-15016-7?utm_medium=catalog&amp;utm_source=yellowsale&amp;utm_campaign=3_atq3461_business-shop&amp;utm_content=2020_orderform_xlsx&amp;token=yellowsale20bks</v>
      </c>
    </row>
    <row r="47" spans="1:51" ht="30" customHeight="1">
      <c r="A47" s="17"/>
      <c r="B47" s="17" t="s">
        <v>199</v>
      </c>
      <c r="C47" s="17" t="s">
        <v>3041</v>
      </c>
      <c r="D47" s="17"/>
      <c r="E47" s="17" t="s">
        <v>200</v>
      </c>
      <c r="F47" s="14" t="str">
        <f t="shared" si="0"/>
        <v>Structurally Unstable Quadratic Vector Fields of Codimension One</v>
      </c>
      <c r="G47" s="17" t="s">
        <v>17</v>
      </c>
      <c r="H47" s="17" t="s">
        <v>17</v>
      </c>
      <c r="I47" s="17">
        <v>2018</v>
      </c>
      <c r="J47" s="17" t="s">
        <v>18</v>
      </c>
      <c r="K47" s="17">
        <v>69.99</v>
      </c>
      <c r="L47" s="21">
        <v>44.99</v>
      </c>
      <c r="M47" s="17" t="s">
        <v>61</v>
      </c>
      <c r="N47" s="17" t="s">
        <v>85</v>
      </c>
      <c r="O47" s="17" t="s">
        <v>24</v>
      </c>
      <c r="P47" s="18">
        <v>43297</v>
      </c>
      <c r="Q47" s="17" t="s">
        <v>23</v>
      </c>
      <c r="S47" s="10"/>
      <c r="AV47" s="16" t="s">
        <v>201</v>
      </c>
      <c r="AW47" s="17" t="s">
        <v>2295</v>
      </c>
      <c r="AX47" s="19" t="s">
        <v>3039</v>
      </c>
      <c r="AY47" s="13" t="str">
        <f t="shared" si="1"/>
        <v>https://www.springer.com/978-3-319-92116-7?utm_medium=catalog&amp;utm_source=yellowsale&amp;utm_campaign=3_atq3461_business-shop&amp;utm_content=2020_orderform_xlsx&amp;token=yellowsale20bks</v>
      </c>
    </row>
    <row r="48" spans="1:51" ht="30" customHeight="1">
      <c r="A48" s="17"/>
      <c r="B48" s="17" t="s">
        <v>202</v>
      </c>
      <c r="C48" s="17" t="s">
        <v>3041</v>
      </c>
      <c r="D48" s="17" t="s">
        <v>3044</v>
      </c>
      <c r="E48" s="17" t="s">
        <v>203</v>
      </c>
      <c r="F48" s="14" t="str">
        <f t="shared" si="0"/>
        <v>Complex Analysis with Applications</v>
      </c>
      <c r="G48" s="17" t="s">
        <v>17</v>
      </c>
      <c r="H48" s="17" t="s">
        <v>80</v>
      </c>
      <c r="I48" s="17">
        <v>2018</v>
      </c>
      <c r="J48" s="17" t="s">
        <v>21</v>
      </c>
      <c r="K48" s="17">
        <v>49.99</v>
      </c>
      <c r="L48" s="21">
        <v>29.99</v>
      </c>
      <c r="M48" s="17" t="s">
        <v>22</v>
      </c>
      <c r="N48" s="17" t="s">
        <v>93</v>
      </c>
      <c r="O48" s="17" t="s">
        <v>28</v>
      </c>
      <c r="P48" s="18">
        <v>43408</v>
      </c>
      <c r="Q48" s="17" t="s">
        <v>20</v>
      </c>
      <c r="S48" s="10"/>
      <c r="AV48" s="16" t="s">
        <v>204</v>
      </c>
      <c r="AW48" s="17" t="s">
        <v>2296</v>
      </c>
      <c r="AX48" s="19" t="s">
        <v>3039</v>
      </c>
      <c r="AY48" s="13" t="str">
        <f t="shared" si="1"/>
        <v>https://www.springer.com/978-3-319-94062-5?utm_medium=catalog&amp;utm_source=yellowsale&amp;utm_campaign=3_atq3461_business-shop&amp;utm_content=2020_orderform_xlsx&amp;token=yellowsale20bks</v>
      </c>
    </row>
    <row r="49" spans="1:51" ht="30" customHeight="1">
      <c r="A49" s="17"/>
      <c r="B49" s="17" t="s">
        <v>205</v>
      </c>
      <c r="C49" s="17" t="s">
        <v>3041</v>
      </c>
      <c r="D49" s="17" t="s">
        <v>3044</v>
      </c>
      <c r="E49" s="17" t="s">
        <v>206</v>
      </c>
      <c r="F49" s="14" t="str">
        <f t="shared" si="0"/>
        <v>Linear Algebra Done Right</v>
      </c>
      <c r="G49" s="17" t="s">
        <v>17</v>
      </c>
      <c r="H49" s="17" t="s">
        <v>80</v>
      </c>
      <c r="I49" s="17">
        <v>2015</v>
      </c>
      <c r="J49" s="17" t="s">
        <v>21</v>
      </c>
      <c r="K49" s="17">
        <v>44.99</v>
      </c>
      <c r="L49" s="21">
        <v>22.99</v>
      </c>
      <c r="M49" s="17" t="s">
        <v>22</v>
      </c>
      <c r="N49" s="17" t="s">
        <v>208</v>
      </c>
      <c r="O49" s="17" t="s">
        <v>28</v>
      </c>
      <c r="P49" s="18">
        <v>41973</v>
      </c>
      <c r="Q49" s="17" t="s">
        <v>20</v>
      </c>
      <c r="S49" s="10"/>
      <c r="AV49" s="16" t="s">
        <v>207</v>
      </c>
      <c r="AW49" s="17" t="s">
        <v>2297</v>
      </c>
      <c r="AX49" s="19" t="s">
        <v>3039</v>
      </c>
      <c r="AY49" s="13" t="str">
        <f t="shared" si="1"/>
        <v>https://www.springer.com/978-3-319-11079-0?utm_medium=catalog&amp;utm_source=yellowsale&amp;utm_campaign=3_atq3461_business-shop&amp;utm_content=2020_orderform_xlsx&amp;token=yellowsale20bks</v>
      </c>
    </row>
    <row r="50" spans="1:51" ht="30" customHeight="1">
      <c r="A50" s="17"/>
      <c r="B50" s="17" t="s">
        <v>209</v>
      </c>
      <c r="C50" s="17" t="s">
        <v>3041</v>
      </c>
      <c r="D50" s="17" t="s">
        <v>3044</v>
      </c>
      <c r="E50" s="17" t="s">
        <v>206</v>
      </c>
      <c r="F50" s="14" t="str">
        <f t="shared" si="0"/>
        <v>Linear Algebra Done Right</v>
      </c>
      <c r="G50" s="17" t="s">
        <v>17</v>
      </c>
      <c r="H50" s="17" t="s">
        <v>80</v>
      </c>
      <c r="I50" s="17">
        <v>2015</v>
      </c>
      <c r="J50" s="17" t="s">
        <v>18</v>
      </c>
      <c r="K50" s="17">
        <v>44.99</v>
      </c>
      <c r="L50" s="21">
        <v>22.99</v>
      </c>
      <c r="M50" s="17" t="s">
        <v>22</v>
      </c>
      <c r="N50" s="17" t="s">
        <v>208</v>
      </c>
      <c r="O50" s="17" t="s">
        <v>28</v>
      </c>
      <c r="P50" s="18">
        <v>42571</v>
      </c>
      <c r="Q50" s="17" t="s">
        <v>20</v>
      </c>
      <c r="S50" s="10"/>
      <c r="AV50" s="16" t="s">
        <v>207</v>
      </c>
      <c r="AW50" s="17" t="s">
        <v>2298</v>
      </c>
      <c r="AX50" s="19" t="s">
        <v>3039</v>
      </c>
      <c r="AY50" s="13" t="str">
        <f t="shared" si="1"/>
        <v>https://www.springer.com/978-3-319-30765-7?utm_medium=catalog&amp;utm_source=yellowsale&amp;utm_campaign=3_atq3461_business-shop&amp;utm_content=2020_orderform_xlsx&amp;token=yellowsale20bks</v>
      </c>
    </row>
    <row r="51" spans="1:51" ht="30" customHeight="1">
      <c r="A51" s="17"/>
      <c r="B51" s="17" t="s">
        <v>210</v>
      </c>
      <c r="C51" s="17" t="s">
        <v>3041</v>
      </c>
      <c r="D51" s="17"/>
      <c r="E51" s="17" t="s">
        <v>211</v>
      </c>
      <c r="F51" s="14" t="str">
        <f t="shared" si="0"/>
        <v>A Short History of Mathematical Population Dynamics</v>
      </c>
      <c r="G51" s="17" t="s">
        <v>17</v>
      </c>
      <c r="H51" s="17" t="s">
        <v>17</v>
      </c>
      <c r="I51" s="17">
        <v>2011</v>
      </c>
      <c r="J51" s="17" t="s">
        <v>18</v>
      </c>
      <c r="K51" s="17">
        <v>37.99</v>
      </c>
      <c r="L51" s="21">
        <v>19.99</v>
      </c>
      <c r="M51" s="17" t="s">
        <v>22</v>
      </c>
      <c r="N51" s="17" t="s">
        <v>213</v>
      </c>
      <c r="O51" s="17" t="s">
        <v>25</v>
      </c>
      <c r="P51" s="18">
        <v>40575</v>
      </c>
      <c r="Q51" s="17" t="s">
        <v>20</v>
      </c>
      <c r="S51" s="10"/>
      <c r="AV51" s="16" t="s">
        <v>212</v>
      </c>
      <c r="AW51" s="17" t="s">
        <v>2299</v>
      </c>
      <c r="AX51" s="19" t="s">
        <v>3039</v>
      </c>
      <c r="AY51" s="13" t="str">
        <f t="shared" si="1"/>
        <v>https://www.springer.com/978-0-85729-114-1?utm_medium=catalog&amp;utm_source=yellowsale&amp;utm_campaign=3_atq3461_business-shop&amp;utm_content=2020_orderform_xlsx&amp;token=yellowsale20bks</v>
      </c>
    </row>
    <row r="52" spans="1:51" ht="30" customHeight="1">
      <c r="A52" s="17"/>
      <c r="B52" s="17" t="s">
        <v>214</v>
      </c>
      <c r="C52" s="17" t="s">
        <v>3041</v>
      </c>
      <c r="D52" s="17"/>
      <c r="E52" s="17" t="s">
        <v>215</v>
      </c>
      <c r="F52" s="14" t="str">
        <f t="shared" si="0"/>
        <v>Advances in Commutative Algebra</v>
      </c>
      <c r="G52" s="17" t="s">
        <v>217</v>
      </c>
      <c r="H52" s="17" t="s">
        <v>89</v>
      </c>
      <c r="I52" s="17">
        <v>2019</v>
      </c>
      <c r="J52" s="17" t="s">
        <v>21</v>
      </c>
      <c r="K52" s="17">
        <v>84.99</v>
      </c>
      <c r="L52" s="21">
        <v>59.99</v>
      </c>
      <c r="M52" s="17" t="s">
        <v>61</v>
      </c>
      <c r="N52" s="17" t="s">
        <v>218</v>
      </c>
      <c r="O52" s="17" t="s">
        <v>19</v>
      </c>
      <c r="P52" s="18">
        <v>43623</v>
      </c>
      <c r="Q52" s="17" t="s">
        <v>23</v>
      </c>
      <c r="S52" s="10"/>
      <c r="AV52" s="16" t="s">
        <v>216</v>
      </c>
      <c r="AW52" s="17" t="s">
        <v>2300</v>
      </c>
      <c r="AX52" s="19" t="s">
        <v>3039</v>
      </c>
      <c r="AY52" s="13" t="str">
        <f t="shared" si="1"/>
        <v>https://www.springer.com/978-981-13-7027-4?utm_medium=catalog&amp;utm_source=yellowsale&amp;utm_campaign=3_atq3461_business-shop&amp;utm_content=2020_orderform_xlsx&amp;token=yellowsale20bks</v>
      </c>
    </row>
    <row r="53" spans="1:51" ht="30" customHeight="1">
      <c r="A53" s="17"/>
      <c r="B53" s="17" t="s">
        <v>225</v>
      </c>
      <c r="C53" s="17" t="s">
        <v>3041</v>
      </c>
      <c r="D53" s="17"/>
      <c r="E53" s="17" t="s">
        <v>220</v>
      </c>
      <c r="F53" s="14" t="str">
        <f t="shared" si="0"/>
        <v>Space-Filling Curves</v>
      </c>
      <c r="G53" s="17" t="s">
        <v>222</v>
      </c>
      <c r="H53" s="17" t="s">
        <v>223</v>
      </c>
      <c r="I53" s="17">
        <v>2013</v>
      </c>
      <c r="J53" s="17" t="s">
        <v>21</v>
      </c>
      <c r="K53" s="17">
        <v>79.99</v>
      </c>
      <c r="L53" s="21">
        <v>39.99</v>
      </c>
      <c r="M53" s="17" t="s">
        <v>22</v>
      </c>
      <c r="N53" s="17" t="s">
        <v>224</v>
      </c>
      <c r="O53" s="17" t="s">
        <v>25</v>
      </c>
      <c r="P53" s="18">
        <v>41243</v>
      </c>
      <c r="Q53" s="17" t="s">
        <v>23</v>
      </c>
      <c r="S53" s="10"/>
      <c r="AV53" s="16" t="s">
        <v>221</v>
      </c>
      <c r="AW53" s="17" t="s">
        <v>2302</v>
      </c>
      <c r="AX53" s="19" t="s">
        <v>3039</v>
      </c>
      <c r="AY53" s="13" t="str">
        <f t="shared" si="1"/>
        <v>https://www.springer.com/978-3-642-31045-4?utm_medium=catalog&amp;utm_source=yellowsale&amp;utm_campaign=3_atq3461_business-shop&amp;utm_content=2020_orderform_xlsx&amp;token=yellowsale20bks</v>
      </c>
    </row>
    <row r="54" spans="1:51" ht="30" customHeight="1">
      <c r="A54" s="17"/>
      <c r="B54" s="17" t="s">
        <v>219</v>
      </c>
      <c r="C54" s="17" t="s">
        <v>3041</v>
      </c>
      <c r="D54" s="17"/>
      <c r="E54" s="17" t="s">
        <v>220</v>
      </c>
      <c r="F54" s="14" t="str">
        <f t="shared" si="0"/>
        <v>Space-Filling Curves</v>
      </c>
      <c r="G54" s="17" t="s">
        <v>222</v>
      </c>
      <c r="H54" s="17" t="s">
        <v>223</v>
      </c>
      <c r="I54" s="17">
        <v>2013</v>
      </c>
      <c r="J54" s="17" t="s">
        <v>18</v>
      </c>
      <c r="K54" s="17">
        <v>64.99</v>
      </c>
      <c r="L54" s="21">
        <v>32.99</v>
      </c>
      <c r="M54" s="17" t="s">
        <v>22</v>
      </c>
      <c r="N54" s="17" t="s">
        <v>224</v>
      </c>
      <c r="O54" s="17" t="s">
        <v>25</v>
      </c>
      <c r="P54" s="18">
        <v>42491</v>
      </c>
      <c r="Q54" s="17" t="s">
        <v>23</v>
      </c>
      <c r="S54" s="10"/>
      <c r="AV54" s="16" t="s">
        <v>221</v>
      </c>
      <c r="AW54" s="17" t="s">
        <v>2301</v>
      </c>
      <c r="AX54" s="19" t="s">
        <v>3039</v>
      </c>
      <c r="AY54" s="13" t="str">
        <f t="shared" si="1"/>
        <v>https://www.springer.com/978-3-662-52236-3?utm_medium=catalog&amp;utm_source=yellowsale&amp;utm_campaign=3_atq3461_business-shop&amp;utm_content=2020_orderform_xlsx&amp;token=yellowsale20bks</v>
      </c>
    </row>
    <row r="55" spans="1:51" ht="30" customHeight="1">
      <c r="A55" s="17"/>
      <c r="B55" s="17" t="s">
        <v>226</v>
      </c>
      <c r="C55" s="17" t="s">
        <v>3041</v>
      </c>
      <c r="D55" s="17"/>
      <c r="E55" s="17" t="s">
        <v>227</v>
      </c>
      <c r="F55" s="14" t="str">
        <f t="shared" si="0"/>
        <v>Semilinear Elliptic Equations for Beginners</v>
      </c>
      <c r="G55" s="17" t="s">
        <v>229</v>
      </c>
      <c r="H55" s="17" t="s">
        <v>186</v>
      </c>
      <c r="I55" s="17">
        <v>2011</v>
      </c>
      <c r="J55" s="17" t="s">
        <v>18</v>
      </c>
      <c r="K55" s="17">
        <v>59.99</v>
      </c>
      <c r="L55" s="21">
        <v>29.99</v>
      </c>
      <c r="M55" s="17" t="s">
        <v>22</v>
      </c>
      <c r="N55" s="17" t="s">
        <v>81</v>
      </c>
      <c r="O55" s="17" t="s">
        <v>25</v>
      </c>
      <c r="P55" s="18">
        <v>40513</v>
      </c>
      <c r="Q55" s="17" t="s">
        <v>23</v>
      </c>
      <c r="S55" s="10"/>
      <c r="AV55" s="16" t="s">
        <v>228</v>
      </c>
      <c r="AW55" s="17" t="s">
        <v>2303</v>
      </c>
      <c r="AX55" s="19" t="s">
        <v>3039</v>
      </c>
      <c r="AY55" s="13" t="str">
        <f t="shared" si="1"/>
        <v>https://www.springer.com/978-0-85729-226-1?utm_medium=catalog&amp;utm_source=yellowsale&amp;utm_campaign=3_atq3461_business-shop&amp;utm_content=2020_orderform_xlsx&amp;token=yellowsale20bks</v>
      </c>
    </row>
    <row r="56" spans="1:51" ht="30" customHeight="1">
      <c r="A56" s="17"/>
      <c r="B56" s="17" t="s">
        <v>234</v>
      </c>
      <c r="C56" s="17" t="s">
        <v>3041</v>
      </c>
      <c r="D56" s="17"/>
      <c r="E56" s="17" t="s">
        <v>231</v>
      </c>
      <c r="F56" s="14" t="str">
        <f t="shared" si="0"/>
        <v>Fourier Analysis and Nonlinear Partial Differential Equations</v>
      </c>
      <c r="G56" s="17" t="s">
        <v>17</v>
      </c>
      <c r="H56" s="17" t="s">
        <v>233</v>
      </c>
      <c r="I56" s="17">
        <v>2011</v>
      </c>
      <c r="J56" s="17" t="s">
        <v>21</v>
      </c>
      <c r="K56" s="17">
        <v>119.99</v>
      </c>
      <c r="L56" s="21">
        <v>59.99</v>
      </c>
      <c r="M56" s="17" t="s">
        <v>22</v>
      </c>
      <c r="N56" s="17" t="s">
        <v>81</v>
      </c>
      <c r="O56" s="17" t="s">
        <v>24</v>
      </c>
      <c r="P56" s="18">
        <v>40544</v>
      </c>
      <c r="Q56" s="17" t="s">
        <v>20</v>
      </c>
      <c r="S56" s="10"/>
      <c r="AV56" s="16" t="s">
        <v>232</v>
      </c>
      <c r="AW56" s="17" t="s">
        <v>2305</v>
      </c>
      <c r="AX56" s="19" t="s">
        <v>3039</v>
      </c>
      <c r="AY56" s="13" t="str">
        <f t="shared" si="1"/>
        <v>https://www.springer.com/978-3-642-16829-1?utm_medium=catalog&amp;utm_source=yellowsale&amp;utm_campaign=3_atq3461_business-shop&amp;utm_content=2020_orderform_xlsx&amp;token=yellowsale20bks</v>
      </c>
    </row>
    <row r="57" spans="1:51" ht="30" customHeight="1">
      <c r="A57" s="17"/>
      <c r="B57" s="17" t="s">
        <v>230</v>
      </c>
      <c r="C57" s="17" t="s">
        <v>3041</v>
      </c>
      <c r="D57" s="17"/>
      <c r="E57" s="17" t="s">
        <v>231</v>
      </c>
      <c r="F57" s="14" t="str">
        <f t="shared" si="0"/>
        <v>Fourier Analysis and Nonlinear Partial Differential Equations</v>
      </c>
      <c r="G57" s="17" t="s">
        <v>17</v>
      </c>
      <c r="H57" s="17" t="s">
        <v>233</v>
      </c>
      <c r="I57" s="17">
        <v>2011</v>
      </c>
      <c r="J57" s="17" t="s">
        <v>18</v>
      </c>
      <c r="K57" s="17">
        <v>99.95</v>
      </c>
      <c r="L57" s="21">
        <v>49.99</v>
      </c>
      <c r="M57" s="17" t="s">
        <v>22</v>
      </c>
      <c r="N57" s="17" t="s">
        <v>81</v>
      </c>
      <c r="O57" s="17" t="s">
        <v>24</v>
      </c>
      <c r="P57" s="18">
        <v>41639</v>
      </c>
      <c r="Q57" s="17" t="s">
        <v>20</v>
      </c>
      <c r="S57" s="10"/>
      <c r="AV57" s="16" t="s">
        <v>232</v>
      </c>
      <c r="AW57" s="17" t="s">
        <v>2304</v>
      </c>
      <c r="AX57" s="19" t="s">
        <v>3039</v>
      </c>
      <c r="AY57" s="13" t="str">
        <f t="shared" si="1"/>
        <v>https://www.springer.com/978-3-642-26657-7?utm_medium=catalog&amp;utm_source=yellowsale&amp;utm_campaign=3_atq3461_business-shop&amp;utm_content=2020_orderform_xlsx&amp;token=yellowsale20bks</v>
      </c>
    </row>
    <row r="58" spans="1:51" ht="30" customHeight="1">
      <c r="A58" s="17"/>
      <c r="B58" s="17" t="s">
        <v>241</v>
      </c>
      <c r="C58" s="17" t="s">
        <v>3041</v>
      </c>
      <c r="D58" s="17"/>
      <c r="E58" s="17" t="s">
        <v>236</v>
      </c>
      <c r="F58" s="14" t="str">
        <f t="shared" si="0"/>
        <v>Pi: The Next Generation</v>
      </c>
      <c r="G58" s="17" t="s">
        <v>238</v>
      </c>
      <c r="H58" s="17" t="s">
        <v>17</v>
      </c>
      <c r="I58" s="17">
        <v>2016</v>
      </c>
      <c r="J58" s="17" t="s">
        <v>21</v>
      </c>
      <c r="K58" s="17">
        <v>69.99</v>
      </c>
      <c r="L58" s="21">
        <v>34.99</v>
      </c>
      <c r="M58" s="17" t="s">
        <v>22</v>
      </c>
      <c r="N58" s="17" t="s">
        <v>239</v>
      </c>
      <c r="O58" s="17" t="s">
        <v>240</v>
      </c>
      <c r="P58" s="18">
        <v>42588</v>
      </c>
      <c r="Q58" s="17" t="s">
        <v>23</v>
      </c>
      <c r="S58" s="10"/>
      <c r="AV58" s="16" t="s">
        <v>237</v>
      </c>
      <c r="AW58" s="17" t="s">
        <v>2307</v>
      </c>
      <c r="AX58" s="19" t="s">
        <v>3039</v>
      </c>
      <c r="AY58" s="13" t="str">
        <f t="shared" si="1"/>
        <v>https://www.springer.com/978-3-319-32375-6?utm_medium=catalog&amp;utm_source=yellowsale&amp;utm_campaign=3_atq3461_business-shop&amp;utm_content=2020_orderform_xlsx&amp;token=yellowsale20bks</v>
      </c>
    </row>
    <row r="59" spans="1:51" ht="30" customHeight="1">
      <c r="A59" s="17"/>
      <c r="B59" s="17" t="s">
        <v>235</v>
      </c>
      <c r="C59" s="17" t="s">
        <v>3041</v>
      </c>
      <c r="D59" s="17"/>
      <c r="E59" s="17" t="s">
        <v>236</v>
      </c>
      <c r="F59" s="14" t="str">
        <f t="shared" si="0"/>
        <v>Pi: The Next Generation</v>
      </c>
      <c r="G59" s="17" t="s">
        <v>238</v>
      </c>
      <c r="H59" s="17" t="s">
        <v>17</v>
      </c>
      <c r="I59" s="17">
        <v>2016</v>
      </c>
      <c r="J59" s="17" t="s">
        <v>18</v>
      </c>
      <c r="K59" s="17">
        <v>69.99</v>
      </c>
      <c r="L59" s="21">
        <v>34.99</v>
      </c>
      <c r="M59" s="17" t="s">
        <v>22</v>
      </c>
      <c r="N59" s="17" t="s">
        <v>239</v>
      </c>
      <c r="O59" s="17" t="s">
        <v>240</v>
      </c>
      <c r="P59" s="18">
        <v>43317</v>
      </c>
      <c r="Q59" s="17" t="s">
        <v>23</v>
      </c>
      <c r="S59" s="10"/>
      <c r="AV59" s="16" t="s">
        <v>237</v>
      </c>
      <c r="AW59" s="17" t="s">
        <v>2306</v>
      </c>
      <c r="AX59" s="19" t="s">
        <v>3039</v>
      </c>
      <c r="AY59" s="13" t="str">
        <f t="shared" si="1"/>
        <v>https://www.springer.com/978-3-319-81270-0?utm_medium=catalog&amp;utm_source=yellowsale&amp;utm_campaign=3_atq3461_business-shop&amp;utm_content=2020_orderform_xlsx&amp;token=yellowsale20bks</v>
      </c>
    </row>
    <row r="60" spans="1:51" ht="30" customHeight="1">
      <c r="A60" s="17"/>
      <c r="B60" s="17" t="s">
        <v>245</v>
      </c>
      <c r="C60" s="17" t="s">
        <v>3041</v>
      </c>
      <c r="D60" s="17" t="s">
        <v>3045</v>
      </c>
      <c r="E60" s="17" t="s">
        <v>243</v>
      </c>
      <c r="F60" s="14" t="str">
        <f t="shared" si="0"/>
        <v>Complex Analysis</v>
      </c>
      <c r="G60" s="17" t="s">
        <v>17</v>
      </c>
      <c r="H60" s="17" t="s">
        <v>80</v>
      </c>
      <c r="I60" s="17">
        <v>2010</v>
      </c>
      <c r="J60" s="17" t="s">
        <v>21</v>
      </c>
      <c r="K60" s="17">
        <v>59.95</v>
      </c>
      <c r="L60" s="21">
        <v>29.99</v>
      </c>
      <c r="M60" s="17" t="s">
        <v>22</v>
      </c>
      <c r="N60" s="17" t="s">
        <v>81</v>
      </c>
      <c r="O60" s="17" t="s">
        <v>28</v>
      </c>
      <c r="P60" s="18">
        <v>40391</v>
      </c>
      <c r="Q60" s="17" t="s">
        <v>20</v>
      </c>
      <c r="S60" s="10"/>
      <c r="AV60" s="16" t="s">
        <v>244</v>
      </c>
      <c r="AW60" s="17" t="s">
        <v>2309</v>
      </c>
      <c r="AX60" s="19" t="s">
        <v>3039</v>
      </c>
      <c r="AY60" s="13" t="str">
        <f t="shared" si="1"/>
        <v>https://www.springer.com/978-1-4419-7287-3?utm_medium=catalog&amp;utm_source=yellowsale&amp;utm_campaign=3_atq3461_business-shop&amp;utm_content=2020_orderform_xlsx&amp;token=yellowsale20bks</v>
      </c>
    </row>
    <row r="61" spans="1:51" ht="30" customHeight="1">
      <c r="A61" s="17"/>
      <c r="B61" s="17" t="s">
        <v>242</v>
      </c>
      <c r="C61" s="17" t="s">
        <v>3041</v>
      </c>
      <c r="D61" s="17"/>
      <c r="E61" s="17" t="s">
        <v>243</v>
      </c>
      <c r="F61" s="14" t="str">
        <f t="shared" si="0"/>
        <v>Complex Analysis</v>
      </c>
      <c r="G61" s="17" t="s">
        <v>17</v>
      </c>
      <c r="H61" s="17" t="s">
        <v>80</v>
      </c>
      <c r="I61" s="17">
        <v>2010</v>
      </c>
      <c r="J61" s="17" t="s">
        <v>18</v>
      </c>
      <c r="K61" s="17">
        <v>59.95</v>
      </c>
      <c r="L61" s="21">
        <v>29.99</v>
      </c>
      <c r="M61" s="17" t="s">
        <v>22</v>
      </c>
      <c r="N61" s="17" t="s">
        <v>81</v>
      </c>
      <c r="O61" s="17" t="s">
        <v>28</v>
      </c>
      <c r="P61" s="18">
        <v>41639</v>
      </c>
      <c r="Q61" s="17" t="s">
        <v>20</v>
      </c>
      <c r="S61" s="10"/>
      <c r="AV61" s="16" t="s">
        <v>244</v>
      </c>
      <c r="AW61" s="17" t="s">
        <v>2308</v>
      </c>
      <c r="AX61" s="19" t="s">
        <v>3039</v>
      </c>
      <c r="AY61" s="13" t="str">
        <f t="shared" si="1"/>
        <v>https://www.springer.com/978-1-4614-2636-3?utm_medium=catalog&amp;utm_source=yellowsale&amp;utm_campaign=3_atq3461_business-shop&amp;utm_content=2020_orderform_xlsx&amp;token=yellowsale20bks</v>
      </c>
    </row>
    <row r="62" spans="1:51" ht="30" customHeight="1">
      <c r="A62" s="17"/>
      <c r="B62" s="17" t="s">
        <v>246</v>
      </c>
      <c r="C62" s="17" t="s">
        <v>3041</v>
      </c>
      <c r="D62" s="17"/>
      <c r="E62" s="17" t="s">
        <v>247</v>
      </c>
      <c r="F62" s="14" t="str">
        <f t="shared" si="0"/>
        <v>Analysis and Geometry of Markov Diffusion Operators</v>
      </c>
      <c r="G62" s="17" t="s">
        <v>17</v>
      </c>
      <c r="H62" s="17" t="s">
        <v>233</v>
      </c>
      <c r="I62" s="17">
        <v>2014</v>
      </c>
      <c r="J62" s="17" t="s">
        <v>21</v>
      </c>
      <c r="K62" s="17">
        <v>119.99</v>
      </c>
      <c r="L62" s="21">
        <v>59.99</v>
      </c>
      <c r="M62" s="17" t="s">
        <v>22</v>
      </c>
      <c r="N62" s="17" t="s">
        <v>81</v>
      </c>
      <c r="O62" s="17" t="s">
        <v>24</v>
      </c>
      <c r="P62" s="18">
        <v>41639</v>
      </c>
      <c r="Q62" s="17" t="s">
        <v>23</v>
      </c>
      <c r="S62" s="10"/>
      <c r="AV62" s="16" t="s">
        <v>248</v>
      </c>
      <c r="AW62" s="17" t="s">
        <v>2310</v>
      </c>
      <c r="AX62" s="19" t="s">
        <v>3039</v>
      </c>
      <c r="AY62" s="13" t="str">
        <f t="shared" si="1"/>
        <v>https://www.springer.com/978-3-319-00226-2?utm_medium=catalog&amp;utm_source=yellowsale&amp;utm_campaign=3_atq3461_business-shop&amp;utm_content=2020_orderform_xlsx&amp;token=yellowsale20bks</v>
      </c>
    </row>
    <row r="63" spans="1:51" ht="30" customHeight="1">
      <c r="A63" s="17"/>
      <c r="B63" s="17" t="s">
        <v>249</v>
      </c>
      <c r="C63" s="17" t="s">
        <v>3041</v>
      </c>
      <c r="D63" s="17"/>
      <c r="E63" s="17" t="s">
        <v>247</v>
      </c>
      <c r="F63" s="14" t="str">
        <f t="shared" si="0"/>
        <v>Analysis and Geometry of Markov Diffusion Operators</v>
      </c>
      <c r="G63" s="17" t="s">
        <v>17</v>
      </c>
      <c r="H63" s="17" t="s">
        <v>233</v>
      </c>
      <c r="I63" s="17">
        <v>2014</v>
      </c>
      <c r="J63" s="17" t="s">
        <v>18</v>
      </c>
      <c r="K63" s="17">
        <v>109.99</v>
      </c>
      <c r="L63" s="21">
        <v>54.99</v>
      </c>
      <c r="M63" s="17" t="s">
        <v>22</v>
      </c>
      <c r="N63" s="17" t="s">
        <v>81</v>
      </c>
      <c r="O63" s="17" t="s">
        <v>24</v>
      </c>
      <c r="P63" s="18">
        <v>42594</v>
      </c>
      <c r="Q63" s="17" t="s">
        <v>23</v>
      </c>
      <c r="S63" s="10"/>
      <c r="AV63" s="16" t="s">
        <v>248</v>
      </c>
      <c r="AW63" s="17" t="s">
        <v>2311</v>
      </c>
      <c r="AX63" s="19" t="s">
        <v>3039</v>
      </c>
      <c r="AY63" s="13" t="str">
        <f t="shared" si="1"/>
        <v>https://www.springer.com/978-3-319-34323-5?utm_medium=catalog&amp;utm_source=yellowsale&amp;utm_campaign=3_atq3461_business-shop&amp;utm_content=2020_orderform_xlsx&amp;token=yellowsale20bks</v>
      </c>
    </row>
    <row r="64" spans="1:51" ht="30" customHeight="1">
      <c r="A64" s="17"/>
      <c r="B64" s="17" t="s">
        <v>256</v>
      </c>
      <c r="C64" s="17" t="s">
        <v>3041</v>
      </c>
      <c r="D64" s="17" t="s">
        <v>3045</v>
      </c>
      <c r="E64" s="17" t="s">
        <v>251</v>
      </c>
      <c r="F64" s="14" t="str">
        <f t="shared" si="0"/>
        <v>Dynamical Zeta Functions and Dynamical Determinants for Hyperbolic Maps</v>
      </c>
      <c r="G64" s="17" t="s">
        <v>253</v>
      </c>
      <c r="H64" s="17" t="s">
        <v>254</v>
      </c>
      <c r="I64" s="17">
        <v>2018</v>
      </c>
      <c r="J64" s="17" t="s">
        <v>21</v>
      </c>
      <c r="K64" s="17">
        <v>109.99</v>
      </c>
      <c r="L64" s="21">
        <v>69.99</v>
      </c>
      <c r="M64" s="17" t="s">
        <v>22</v>
      </c>
      <c r="N64" s="17" t="s">
        <v>255</v>
      </c>
      <c r="O64" s="17" t="s">
        <v>24</v>
      </c>
      <c r="P64" s="18">
        <v>43253</v>
      </c>
      <c r="Q64" s="17" t="s">
        <v>23</v>
      </c>
      <c r="S64" s="10"/>
      <c r="AV64" s="16" t="s">
        <v>252</v>
      </c>
      <c r="AW64" s="17" t="s">
        <v>2313</v>
      </c>
      <c r="AX64" s="19" t="s">
        <v>3039</v>
      </c>
      <c r="AY64" s="13" t="str">
        <f t="shared" si="1"/>
        <v>https://www.springer.com/978-3-319-77660-6?utm_medium=catalog&amp;utm_source=yellowsale&amp;utm_campaign=3_atq3461_business-shop&amp;utm_content=2020_orderform_xlsx&amp;token=yellowsale20bks</v>
      </c>
    </row>
    <row r="65" spans="1:51" ht="30" customHeight="1">
      <c r="A65" s="17"/>
      <c r="B65" s="17" t="s">
        <v>250</v>
      </c>
      <c r="C65" s="17" t="s">
        <v>3041</v>
      </c>
      <c r="D65" s="17"/>
      <c r="E65" s="17" t="s">
        <v>251</v>
      </c>
      <c r="F65" s="14" t="str">
        <f t="shared" si="0"/>
        <v>Dynamical Zeta Functions and Dynamical Determinants for Hyperbolic Maps</v>
      </c>
      <c r="G65" s="17" t="s">
        <v>253</v>
      </c>
      <c r="H65" s="17" t="s">
        <v>254</v>
      </c>
      <c r="I65" s="17">
        <v>2018</v>
      </c>
      <c r="J65" s="17" t="s">
        <v>18</v>
      </c>
      <c r="K65" s="17">
        <v>109.99</v>
      </c>
      <c r="L65" s="21">
        <v>69.99</v>
      </c>
      <c r="M65" s="17" t="s">
        <v>22</v>
      </c>
      <c r="N65" s="17" t="s">
        <v>255</v>
      </c>
      <c r="O65" s="17" t="s">
        <v>24</v>
      </c>
      <c r="P65" s="18">
        <v>43613</v>
      </c>
      <c r="Q65" s="17" t="s">
        <v>23</v>
      </c>
      <c r="S65" s="10"/>
      <c r="AV65" s="16" t="s">
        <v>252</v>
      </c>
      <c r="AW65" s="17" t="s">
        <v>2312</v>
      </c>
      <c r="AX65" s="19" t="s">
        <v>3039</v>
      </c>
      <c r="AY65" s="13" t="str">
        <f t="shared" si="1"/>
        <v>https://www.springer.com/978-3-030-08505-6?utm_medium=catalog&amp;utm_source=yellowsale&amp;utm_campaign=3_atq3461_business-shop&amp;utm_content=2020_orderform_xlsx&amp;token=yellowsale20bks</v>
      </c>
    </row>
    <row r="66" spans="1:51" ht="30" customHeight="1">
      <c r="A66" s="17"/>
      <c r="B66" s="17" t="s">
        <v>257</v>
      </c>
      <c r="C66" s="17" t="s">
        <v>3041</v>
      </c>
      <c r="D66" s="17"/>
      <c r="E66" s="17" t="s">
        <v>258</v>
      </c>
      <c r="F66" s="14" t="str">
        <f t="shared" si="0"/>
        <v>A Textbook of Graph Theory</v>
      </c>
      <c r="G66" s="17" t="s">
        <v>17</v>
      </c>
      <c r="H66" s="17" t="s">
        <v>186</v>
      </c>
      <c r="I66" s="17">
        <v>2012</v>
      </c>
      <c r="J66" s="17" t="s">
        <v>18</v>
      </c>
      <c r="K66" s="17">
        <v>59.99</v>
      </c>
      <c r="L66" s="21">
        <v>29.99</v>
      </c>
      <c r="M66" s="17" t="s">
        <v>22</v>
      </c>
      <c r="N66" s="17" t="s">
        <v>260</v>
      </c>
      <c r="O66" s="17" t="s">
        <v>25</v>
      </c>
      <c r="P66" s="18">
        <v>41182</v>
      </c>
      <c r="Q66" s="17" t="s">
        <v>20</v>
      </c>
      <c r="S66" s="10"/>
      <c r="AV66" s="16" t="s">
        <v>259</v>
      </c>
      <c r="AW66" s="17" t="s">
        <v>2314</v>
      </c>
      <c r="AX66" s="19" t="s">
        <v>3039</v>
      </c>
      <c r="AY66" s="13" t="str">
        <f t="shared" si="1"/>
        <v>https://www.springer.com/978-1-4614-4528-9?utm_medium=catalog&amp;utm_source=yellowsale&amp;utm_campaign=3_atq3461_business-shop&amp;utm_content=2020_orderform_xlsx&amp;token=yellowsale20bks</v>
      </c>
    </row>
    <row r="67" spans="1:51" ht="30" customHeight="1">
      <c r="A67" s="17"/>
      <c r="B67" s="17" t="s">
        <v>261</v>
      </c>
      <c r="C67" s="17" t="s">
        <v>3041</v>
      </c>
      <c r="D67" s="17"/>
      <c r="E67" s="17" t="s">
        <v>262</v>
      </c>
      <c r="F67" s="14" t="str">
        <f t="shared" si="0"/>
        <v>Disjunctive Programming</v>
      </c>
      <c r="G67" s="17" t="s">
        <v>17</v>
      </c>
      <c r="H67" s="17" t="s">
        <v>17</v>
      </c>
      <c r="I67" s="17">
        <v>2018</v>
      </c>
      <c r="J67" s="17" t="s">
        <v>21</v>
      </c>
      <c r="K67" s="17">
        <v>89.99</v>
      </c>
      <c r="L67" s="21">
        <v>54.99</v>
      </c>
      <c r="M67" s="17" t="s">
        <v>22</v>
      </c>
      <c r="N67" s="17" t="s">
        <v>208</v>
      </c>
      <c r="O67" s="17" t="s">
        <v>24</v>
      </c>
      <c r="P67" s="18">
        <v>43570</v>
      </c>
      <c r="Q67" s="17" t="s">
        <v>23</v>
      </c>
      <c r="S67" s="10"/>
      <c r="AV67" s="16" t="s">
        <v>263</v>
      </c>
      <c r="AW67" s="17" t="s">
        <v>2315</v>
      </c>
      <c r="AX67" s="19" t="s">
        <v>3039</v>
      </c>
      <c r="AY67" s="13" t="str">
        <f t="shared" si="1"/>
        <v>https://www.springer.com/978-3-030-00147-6?utm_medium=catalog&amp;utm_source=yellowsale&amp;utm_campaign=3_atq3461_business-shop&amp;utm_content=2020_orderform_xlsx&amp;token=yellowsale20bks</v>
      </c>
    </row>
    <row r="68" spans="1:51" ht="30" customHeight="1">
      <c r="A68" s="17"/>
      <c r="B68" s="17" t="s">
        <v>264</v>
      </c>
      <c r="C68" s="17" t="s">
        <v>3041</v>
      </c>
      <c r="D68" s="17"/>
      <c r="E68" s="17" t="s">
        <v>265</v>
      </c>
      <c r="F68" s="14" t="str">
        <f t="shared" si="0"/>
        <v>Quantum Physics and Geometry</v>
      </c>
      <c r="G68" s="17" t="s">
        <v>17</v>
      </c>
      <c r="H68" s="17" t="s">
        <v>267</v>
      </c>
      <c r="I68" s="17">
        <v>2019</v>
      </c>
      <c r="J68" s="17" t="s">
        <v>18</v>
      </c>
      <c r="K68" s="17">
        <v>39.99</v>
      </c>
      <c r="L68" s="21">
        <v>27.99</v>
      </c>
      <c r="M68" s="17" t="s">
        <v>22</v>
      </c>
      <c r="N68" s="17" t="s">
        <v>268</v>
      </c>
      <c r="O68" s="17" t="s">
        <v>19</v>
      </c>
      <c r="P68" s="18">
        <v>43539</v>
      </c>
      <c r="Q68" s="17" t="s">
        <v>20</v>
      </c>
      <c r="S68" s="10"/>
      <c r="AV68" s="16" t="s">
        <v>266</v>
      </c>
      <c r="AW68" s="17" t="s">
        <v>2316</v>
      </c>
      <c r="AX68" s="19" t="s">
        <v>3039</v>
      </c>
      <c r="AY68" s="13" t="str">
        <f t="shared" si="1"/>
        <v>https://www.springer.com/978-3-030-06121-0?utm_medium=catalog&amp;utm_source=yellowsale&amp;utm_campaign=3_atq3461_business-shop&amp;utm_content=2020_orderform_xlsx&amp;token=yellowsale20bks</v>
      </c>
    </row>
    <row r="69" spans="1:51" ht="30" customHeight="1">
      <c r="A69" s="17"/>
      <c r="B69" s="17" t="s">
        <v>269</v>
      </c>
      <c r="C69" s="17" t="s">
        <v>3041</v>
      </c>
      <c r="D69" s="17" t="s">
        <v>3045</v>
      </c>
      <c r="E69" s="17" t="s">
        <v>270</v>
      </c>
      <c r="F69" s="14" t="str">
        <f t="shared" si="0"/>
        <v>Classes of Directed Graphs</v>
      </c>
      <c r="G69" s="17" t="s">
        <v>17</v>
      </c>
      <c r="H69" s="17" t="s">
        <v>272</v>
      </c>
      <c r="I69" s="17">
        <v>2018</v>
      </c>
      <c r="J69" s="17" t="s">
        <v>21</v>
      </c>
      <c r="K69" s="17">
        <v>129.99</v>
      </c>
      <c r="L69" s="21">
        <v>79.99</v>
      </c>
      <c r="M69" s="17" t="s">
        <v>22</v>
      </c>
      <c r="N69" s="17" t="s">
        <v>260</v>
      </c>
      <c r="O69" s="17" t="s">
        <v>19</v>
      </c>
      <c r="P69" s="18">
        <v>43284</v>
      </c>
      <c r="Q69" s="17" t="s">
        <v>23</v>
      </c>
      <c r="S69" s="10"/>
      <c r="AV69" s="16" t="s">
        <v>271</v>
      </c>
      <c r="AW69" s="17" t="s">
        <v>2317</v>
      </c>
      <c r="AX69" s="19" t="s">
        <v>3039</v>
      </c>
      <c r="AY69" s="13" t="str">
        <f t="shared" si="1"/>
        <v>https://www.springer.com/978-3-319-71839-2?utm_medium=catalog&amp;utm_source=yellowsale&amp;utm_campaign=3_atq3461_business-shop&amp;utm_content=2020_orderform_xlsx&amp;token=yellowsale20bks</v>
      </c>
    </row>
    <row r="70" spans="1:51" ht="30" customHeight="1">
      <c r="A70" s="17"/>
      <c r="B70" s="17" t="s">
        <v>273</v>
      </c>
      <c r="C70" s="17" t="s">
        <v>3041</v>
      </c>
      <c r="D70" s="17"/>
      <c r="E70" s="17" t="s">
        <v>270</v>
      </c>
      <c r="F70" s="14" t="str">
        <f t="shared" si="0"/>
        <v>Classes of Directed Graphs</v>
      </c>
      <c r="G70" s="17" t="s">
        <v>17</v>
      </c>
      <c r="H70" s="17" t="s">
        <v>272</v>
      </c>
      <c r="I70" s="17">
        <v>2018</v>
      </c>
      <c r="J70" s="17" t="s">
        <v>18</v>
      </c>
      <c r="K70" s="17">
        <v>129.99</v>
      </c>
      <c r="L70" s="21">
        <v>79.99</v>
      </c>
      <c r="M70" s="17" t="s">
        <v>22</v>
      </c>
      <c r="N70" s="17" t="s">
        <v>260</v>
      </c>
      <c r="O70" s="17" t="s">
        <v>19</v>
      </c>
      <c r="P70" s="18">
        <v>43649</v>
      </c>
      <c r="Q70" s="17" t="s">
        <v>23</v>
      </c>
      <c r="S70" s="10"/>
      <c r="AV70" s="16" t="s">
        <v>271</v>
      </c>
      <c r="AW70" s="17" t="s">
        <v>2318</v>
      </c>
      <c r="AX70" s="19" t="s">
        <v>3039</v>
      </c>
      <c r="AY70" s="13" t="str">
        <f t="shared" si="1"/>
        <v>https://www.springer.com/978-3-030-10122-0?utm_medium=catalog&amp;utm_source=yellowsale&amp;utm_campaign=3_atq3461_business-shop&amp;utm_content=2020_orderform_xlsx&amp;token=yellowsale20bks</v>
      </c>
    </row>
    <row r="71" spans="1:51" ht="30" customHeight="1">
      <c r="A71" s="17"/>
      <c r="B71" s="17" t="s">
        <v>274</v>
      </c>
      <c r="C71" s="17" t="s">
        <v>3041</v>
      </c>
      <c r="D71" s="17"/>
      <c r="E71" s="17" t="s">
        <v>275</v>
      </c>
      <c r="F71" s="14" t="str">
        <f t="shared" si="0"/>
        <v>The GLOBAL Optimization Algorithm </v>
      </c>
      <c r="G71" s="17" t="s">
        <v>277</v>
      </c>
      <c r="H71" s="17" t="s">
        <v>278</v>
      </c>
      <c r="I71" s="17">
        <v>2018</v>
      </c>
      <c r="J71" s="17" t="s">
        <v>18</v>
      </c>
      <c r="K71" s="17">
        <v>54.99</v>
      </c>
      <c r="L71" s="21">
        <v>32.99</v>
      </c>
      <c r="M71" s="17" t="s">
        <v>22</v>
      </c>
      <c r="N71" s="17" t="s">
        <v>279</v>
      </c>
      <c r="O71" s="17" t="s">
        <v>29</v>
      </c>
      <c r="P71" s="18">
        <v>43478</v>
      </c>
      <c r="Q71" s="17" t="s">
        <v>23</v>
      </c>
      <c r="S71" s="10"/>
      <c r="AV71" s="16" t="s">
        <v>276</v>
      </c>
      <c r="AW71" s="17" t="s">
        <v>2319</v>
      </c>
      <c r="AX71" s="19" t="s">
        <v>3039</v>
      </c>
      <c r="AY71" s="13" t="str">
        <f t="shared" si="1"/>
        <v>https://www.springer.com/978-3-030-02374-4?utm_medium=catalog&amp;utm_source=yellowsale&amp;utm_campaign=3_atq3461_business-shop&amp;utm_content=2020_orderform_xlsx&amp;token=yellowsale20bks</v>
      </c>
    </row>
    <row r="72" spans="1:51" ht="30" customHeight="1">
      <c r="A72" s="17"/>
      <c r="B72" s="17" t="s">
        <v>280</v>
      </c>
      <c r="C72" s="17" t="s">
        <v>3041</v>
      </c>
      <c r="D72" s="17"/>
      <c r="E72" s="17" t="s">
        <v>281</v>
      </c>
      <c r="F72" s="14" t="str">
        <f t="shared" si="0"/>
        <v>Recent Trends in Algebraic Combinatorics</v>
      </c>
      <c r="G72" s="17" t="s">
        <v>17</v>
      </c>
      <c r="H72" s="17" t="s">
        <v>283</v>
      </c>
      <c r="I72" s="17">
        <v>2019</v>
      </c>
      <c r="J72" s="17" t="s">
        <v>21</v>
      </c>
      <c r="K72" s="17">
        <v>84.99</v>
      </c>
      <c r="L72" s="21">
        <v>59.99</v>
      </c>
      <c r="M72" s="17" t="s">
        <v>22</v>
      </c>
      <c r="N72" s="17" t="s">
        <v>168</v>
      </c>
      <c r="O72" s="17" t="s">
        <v>19</v>
      </c>
      <c r="P72" s="18">
        <v>43489</v>
      </c>
      <c r="Q72" s="17" t="s">
        <v>23</v>
      </c>
      <c r="S72" s="10"/>
      <c r="AV72" s="16" t="s">
        <v>282</v>
      </c>
      <c r="AW72" s="17" t="s">
        <v>2320</v>
      </c>
      <c r="AX72" s="19" t="s">
        <v>3039</v>
      </c>
      <c r="AY72" s="13" t="str">
        <f t="shared" si="1"/>
        <v>https://www.springer.com/978-3-030-05140-2?utm_medium=catalog&amp;utm_source=yellowsale&amp;utm_campaign=3_atq3461_business-shop&amp;utm_content=2020_orderform_xlsx&amp;token=yellowsale20bks</v>
      </c>
    </row>
    <row r="73" spans="1:51" ht="30" customHeight="1">
      <c r="A73" s="17"/>
      <c r="B73" s="17" t="s">
        <v>284</v>
      </c>
      <c r="C73" s="17" t="s">
        <v>3041</v>
      </c>
      <c r="D73" s="17"/>
      <c r="E73" s="17" t="s">
        <v>285</v>
      </c>
      <c r="F73" s="14" t="str">
        <f t="shared" si="0"/>
        <v>Ambit Stochastics</v>
      </c>
      <c r="G73" s="17" t="s">
        <v>17</v>
      </c>
      <c r="H73" s="17" t="s">
        <v>287</v>
      </c>
      <c r="I73" s="17">
        <v>2018</v>
      </c>
      <c r="J73" s="17" t="s">
        <v>21</v>
      </c>
      <c r="K73" s="17">
        <v>109.99</v>
      </c>
      <c r="L73" s="21">
        <v>69.99</v>
      </c>
      <c r="M73" s="17" t="s">
        <v>22</v>
      </c>
      <c r="N73" s="17" t="s">
        <v>137</v>
      </c>
      <c r="O73" s="17" t="s">
        <v>24</v>
      </c>
      <c r="P73" s="18">
        <v>43423</v>
      </c>
      <c r="Q73" s="17" t="s">
        <v>23</v>
      </c>
      <c r="S73" s="10"/>
      <c r="AV73" s="16" t="s">
        <v>286</v>
      </c>
      <c r="AW73" s="17" t="s">
        <v>2321</v>
      </c>
      <c r="AX73" s="19" t="s">
        <v>3039</v>
      </c>
      <c r="AY73" s="13" t="str">
        <f t="shared" si="1"/>
        <v>https://www.springer.com/978-3-319-94128-8?utm_medium=catalog&amp;utm_source=yellowsale&amp;utm_campaign=3_atq3461_business-shop&amp;utm_content=2020_orderform_xlsx&amp;token=yellowsale20bks</v>
      </c>
    </row>
    <row r="74" spans="1:51" ht="30" customHeight="1">
      <c r="A74" s="17"/>
      <c r="B74" s="17" t="s">
        <v>288</v>
      </c>
      <c r="C74" s="17" t="s">
        <v>3041</v>
      </c>
      <c r="D74" s="17"/>
      <c r="E74" s="17" t="s">
        <v>285</v>
      </c>
      <c r="F74" s="14" t="str">
        <f aca="true" t="shared" si="2" ref="F74:F137">HYPERLINK(AY74,AV74)</f>
        <v>Ambit Stochastics</v>
      </c>
      <c r="G74" s="17" t="s">
        <v>17</v>
      </c>
      <c r="H74" s="17" t="s">
        <v>287</v>
      </c>
      <c r="I74" s="17">
        <v>2018</v>
      </c>
      <c r="J74" s="17" t="s">
        <v>18</v>
      </c>
      <c r="K74" s="17">
        <v>109.99</v>
      </c>
      <c r="L74" s="21">
        <v>69.99</v>
      </c>
      <c r="M74" s="17" t="s">
        <v>22</v>
      </c>
      <c r="N74" s="17" t="s">
        <v>137</v>
      </c>
      <c r="O74" s="17" t="s">
        <v>24</v>
      </c>
      <c r="P74" s="18">
        <v>43781</v>
      </c>
      <c r="Q74" s="17" t="s">
        <v>23</v>
      </c>
      <c r="S74" s="10"/>
      <c r="AV74" s="16" t="s">
        <v>286</v>
      </c>
      <c r="AW74" s="17" t="s">
        <v>2322</v>
      </c>
      <c r="AX74" s="19" t="s">
        <v>3039</v>
      </c>
      <c r="AY74" s="13" t="str">
        <f aca="true" t="shared" si="3" ref="AY74:AY137">AW74&amp;AX74</f>
        <v>https://www.springer.com/978-3-030-06802-8?utm_medium=catalog&amp;utm_source=yellowsale&amp;utm_campaign=3_atq3461_business-shop&amp;utm_content=2020_orderform_xlsx&amp;token=yellowsale20bks</v>
      </c>
    </row>
    <row r="75" spans="1:51" ht="30" customHeight="1">
      <c r="A75" s="17"/>
      <c r="B75" s="17" t="s">
        <v>289</v>
      </c>
      <c r="C75" s="17" t="s">
        <v>3041</v>
      </c>
      <c r="D75" s="17"/>
      <c r="E75" s="17" t="s">
        <v>290</v>
      </c>
      <c r="F75" s="14" t="str">
        <f t="shared" si="2"/>
        <v>Quadratic Forms</v>
      </c>
      <c r="G75" s="17" t="s">
        <v>292</v>
      </c>
      <c r="H75" s="17" t="s">
        <v>293</v>
      </c>
      <c r="I75" s="17">
        <v>2019</v>
      </c>
      <c r="J75" s="17" t="s">
        <v>21</v>
      </c>
      <c r="K75" s="17">
        <v>89.99</v>
      </c>
      <c r="L75" s="21">
        <v>64.99</v>
      </c>
      <c r="M75" s="17" t="s">
        <v>22</v>
      </c>
      <c r="N75" s="17" t="s">
        <v>294</v>
      </c>
      <c r="O75" s="17" t="s">
        <v>24</v>
      </c>
      <c r="P75" s="18">
        <v>43518</v>
      </c>
      <c r="Q75" s="17" t="s">
        <v>23</v>
      </c>
      <c r="S75" s="10"/>
      <c r="AV75" s="16" t="s">
        <v>291</v>
      </c>
      <c r="AW75" s="17" t="s">
        <v>2323</v>
      </c>
      <c r="AX75" s="19" t="s">
        <v>3039</v>
      </c>
      <c r="AY75" s="13" t="str">
        <f t="shared" si="3"/>
        <v>https://www.springer.com/978-3-030-05626-1?utm_medium=catalog&amp;utm_source=yellowsale&amp;utm_campaign=3_atq3461_business-shop&amp;utm_content=2020_orderform_xlsx&amp;token=yellowsale20bks</v>
      </c>
    </row>
    <row r="76" spans="1:51" ht="30" customHeight="1">
      <c r="A76" s="17"/>
      <c r="B76" s="17" t="s">
        <v>295</v>
      </c>
      <c r="C76" s="17" t="s">
        <v>3041</v>
      </c>
      <c r="D76" s="17"/>
      <c r="E76" s="17" t="s">
        <v>296</v>
      </c>
      <c r="F76" s="14" t="str">
        <f t="shared" si="2"/>
        <v>Dynamical Systems</v>
      </c>
      <c r="G76" s="17" t="s">
        <v>32</v>
      </c>
      <c r="H76" s="17" t="s">
        <v>186</v>
      </c>
      <c r="I76" s="17">
        <v>2013</v>
      </c>
      <c r="J76" s="17" t="s">
        <v>18</v>
      </c>
      <c r="K76" s="17">
        <v>54.99</v>
      </c>
      <c r="L76" s="21">
        <v>27.99</v>
      </c>
      <c r="M76" s="17" t="s">
        <v>22</v>
      </c>
      <c r="N76" s="17" t="s">
        <v>255</v>
      </c>
      <c r="O76" s="17" t="s">
        <v>25</v>
      </c>
      <c r="P76" s="18">
        <v>41274</v>
      </c>
      <c r="Q76" s="17" t="s">
        <v>20</v>
      </c>
      <c r="S76" s="10"/>
      <c r="AV76" s="16" t="s">
        <v>297</v>
      </c>
      <c r="AW76" s="17" t="s">
        <v>2324</v>
      </c>
      <c r="AX76" s="19" t="s">
        <v>3039</v>
      </c>
      <c r="AY76" s="13" t="str">
        <f t="shared" si="3"/>
        <v>https://www.springer.com/978-1-4471-4834-0?utm_medium=catalog&amp;utm_source=yellowsale&amp;utm_campaign=3_atq3461_business-shop&amp;utm_content=2020_orderform_xlsx&amp;token=yellowsale20bks</v>
      </c>
    </row>
    <row r="77" spans="1:51" ht="30" customHeight="1">
      <c r="A77" s="17"/>
      <c r="B77" s="17" t="s">
        <v>298</v>
      </c>
      <c r="C77" s="17" t="s">
        <v>3041</v>
      </c>
      <c r="D77" s="17"/>
      <c r="E77" s="17" t="s">
        <v>299</v>
      </c>
      <c r="F77" s="14" t="str">
        <f t="shared" si="2"/>
        <v>Toeplitz Operators on Kähler Manifolds</v>
      </c>
      <c r="G77" s="17" t="s">
        <v>301</v>
      </c>
      <c r="H77" s="17" t="s">
        <v>302</v>
      </c>
      <c r="I77" s="17">
        <v>2018</v>
      </c>
      <c r="J77" s="17" t="s">
        <v>18</v>
      </c>
      <c r="K77" s="17">
        <v>54.99</v>
      </c>
      <c r="L77" s="21">
        <v>32.99</v>
      </c>
      <c r="M77" s="17" t="s">
        <v>22</v>
      </c>
      <c r="N77" s="17" t="s">
        <v>157</v>
      </c>
      <c r="O77" s="17" t="s">
        <v>29</v>
      </c>
      <c r="P77" s="18">
        <v>43323</v>
      </c>
      <c r="Q77" s="17" t="s">
        <v>23</v>
      </c>
      <c r="S77" s="10"/>
      <c r="AV77" s="16" t="s">
        <v>300</v>
      </c>
      <c r="AW77" s="17" t="s">
        <v>2325</v>
      </c>
      <c r="AX77" s="19" t="s">
        <v>3039</v>
      </c>
      <c r="AY77" s="13" t="str">
        <f t="shared" si="3"/>
        <v>https://www.springer.com/978-3-319-94291-9?utm_medium=catalog&amp;utm_source=yellowsale&amp;utm_campaign=3_atq3461_business-shop&amp;utm_content=2020_orderform_xlsx&amp;token=yellowsale20bks</v>
      </c>
    </row>
    <row r="78" spans="1:51" ht="30" customHeight="1">
      <c r="A78" s="17"/>
      <c r="B78" s="17" t="s">
        <v>303</v>
      </c>
      <c r="C78" s="17" t="s">
        <v>3041</v>
      </c>
      <c r="D78" s="17"/>
      <c r="E78" s="17" t="s">
        <v>304</v>
      </c>
      <c r="F78" s="14" t="str">
        <f t="shared" si="2"/>
        <v>Operator Theory, Analysis and the State Space Approach</v>
      </c>
      <c r="G78" s="17" t="s">
        <v>306</v>
      </c>
      <c r="H78" s="17" t="s">
        <v>156</v>
      </c>
      <c r="I78" s="17">
        <v>2018</v>
      </c>
      <c r="J78" s="17" t="s">
        <v>21</v>
      </c>
      <c r="K78" s="17">
        <v>89.99</v>
      </c>
      <c r="L78" s="21">
        <v>54.99</v>
      </c>
      <c r="M78" s="17" t="s">
        <v>61</v>
      </c>
      <c r="N78" s="17" t="s">
        <v>157</v>
      </c>
      <c r="O78" s="17" t="s">
        <v>19</v>
      </c>
      <c r="P78" s="18">
        <v>43492</v>
      </c>
      <c r="Q78" s="17" t="s">
        <v>23</v>
      </c>
      <c r="S78" s="10"/>
      <c r="AV78" s="16" t="s">
        <v>305</v>
      </c>
      <c r="AW78" s="17" t="s">
        <v>2326</v>
      </c>
      <c r="AX78" s="19" t="s">
        <v>3039</v>
      </c>
      <c r="AY78" s="13" t="str">
        <f t="shared" si="3"/>
        <v>https://www.springer.com/978-3-030-04268-4?utm_medium=catalog&amp;utm_source=yellowsale&amp;utm_campaign=3_atq3461_business-shop&amp;utm_content=2020_orderform_xlsx&amp;token=yellowsale20bks</v>
      </c>
    </row>
    <row r="79" spans="1:51" ht="30" customHeight="1">
      <c r="A79" s="17"/>
      <c r="B79" s="17" t="s">
        <v>312</v>
      </c>
      <c r="C79" s="17" t="s">
        <v>3041</v>
      </c>
      <c r="D79" s="17"/>
      <c r="E79" s="17" t="s">
        <v>308</v>
      </c>
      <c r="F79" s="14" t="str">
        <f t="shared" si="2"/>
        <v>Financial Markets Theory</v>
      </c>
      <c r="G79" s="17" t="s">
        <v>310</v>
      </c>
      <c r="H79" s="17" t="s">
        <v>311</v>
      </c>
      <c r="I79" s="17">
        <v>2017</v>
      </c>
      <c r="J79" s="17" t="s">
        <v>21</v>
      </c>
      <c r="K79" s="17">
        <v>89.99</v>
      </c>
      <c r="L79" s="21">
        <v>44.99</v>
      </c>
      <c r="M79" s="17" t="s">
        <v>22</v>
      </c>
      <c r="N79" s="17" t="s">
        <v>122</v>
      </c>
      <c r="O79" s="17" t="s">
        <v>25</v>
      </c>
      <c r="P79" s="18">
        <v>42909</v>
      </c>
      <c r="Q79" s="17" t="s">
        <v>20</v>
      </c>
      <c r="S79" s="10"/>
      <c r="AV79" s="16" t="s">
        <v>309</v>
      </c>
      <c r="AW79" s="17" t="s">
        <v>2328</v>
      </c>
      <c r="AX79" s="19" t="s">
        <v>3039</v>
      </c>
      <c r="AY79" s="13" t="str">
        <f t="shared" si="3"/>
        <v>https://www.springer.com/978-1-4471-7321-2?utm_medium=catalog&amp;utm_source=yellowsale&amp;utm_campaign=3_atq3461_business-shop&amp;utm_content=2020_orderform_xlsx&amp;token=yellowsale20bks</v>
      </c>
    </row>
    <row r="80" spans="1:51" ht="30" customHeight="1">
      <c r="A80" s="17"/>
      <c r="B80" s="17" t="s">
        <v>307</v>
      </c>
      <c r="C80" s="17" t="s">
        <v>3041</v>
      </c>
      <c r="D80" s="17"/>
      <c r="E80" s="17" t="s">
        <v>308</v>
      </c>
      <c r="F80" s="14" t="str">
        <f t="shared" si="2"/>
        <v>Financial Markets Theory</v>
      </c>
      <c r="G80" s="17" t="s">
        <v>310</v>
      </c>
      <c r="H80" s="17" t="s">
        <v>311</v>
      </c>
      <c r="I80" s="17">
        <v>2017</v>
      </c>
      <c r="J80" s="17" t="s">
        <v>18</v>
      </c>
      <c r="K80" s="17">
        <v>89.99</v>
      </c>
      <c r="L80" s="21">
        <v>44.99</v>
      </c>
      <c r="M80" s="17" t="s">
        <v>22</v>
      </c>
      <c r="N80" s="17" t="s">
        <v>122</v>
      </c>
      <c r="O80" s="17" t="s">
        <v>25</v>
      </c>
      <c r="P80" s="18">
        <v>43642</v>
      </c>
      <c r="Q80" s="17" t="s">
        <v>20</v>
      </c>
      <c r="S80" s="10"/>
      <c r="AV80" s="16" t="s">
        <v>309</v>
      </c>
      <c r="AW80" s="17" t="s">
        <v>2327</v>
      </c>
      <c r="AX80" s="19" t="s">
        <v>3039</v>
      </c>
      <c r="AY80" s="13" t="str">
        <f t="shared" si="3"/>
        <v>https://www.springer.com/978-1-4471-7404-2?utm_medium=catalog&amp;utm_source=yellowsale&amp;utm_campaign=3_atq3461_business-shop&amp;utm_content=2020_orderform_xlsx&amp;token=yellowsale20bks</v>
      </c>
    </row>
    <row r="81" spans="1:51" ht="30" customHeight="1">
      <c r="A81" s="17"/>
      <c r="B81" s="17" t="s">
        <v>313</v>
      </c>
      <c r="C81" s="17" t="s">
        <v>3041</v>
      </c>
      <c r="D81" s="17"/>
      <c r="E81" s="17" t="s">
        <v>314</v>
      </c>
      <c r="F81" s="14" t="str">
        <f t="shared" si="2"/>
        <v>Combinatorics and Complexity of Partition Functions</v>
      </c>
      <c r="G81" s="17" t="s">
        <v>17</v>
      </c>
      <c r="H81" s="17" t="s">
        <v>316</v>
      </c>
      <c r="I81" s="17">
        <v>2016</v>
      </c>
      <c r="J81" s="17" t="s">
        <v>21</v>
      </c>
      <c r="K81" s="17">
        <v>109.99</v>
      </c>
      <c r="L81" s="21">
        <v>54.99</v>
      </c>
      <c r="M81" s="17" t="s">
        <v>22</v>
      </c>
      <c r="N81" s="17" t="s">
        <v>317</v>
      </c>
      <c r="O81" s="17" t="s">
        <v>24</v>
      </c>
      <c r="P81" s="18">
        <v>42823</v>
      </c>
      <c r="Q81" s="17" t="s">
        <v>23</v>
      </c>
      <c r="S81" s="10"/>
      <c r="AV81" s="16" t="s">
        <v>315</v>
      </c>
      <c r="AW81" s="17" t="s">
        <v>2329</v>
      </c>
      <c r="AX81" s="19" t="s">
        <v>3039</v>
      </c>
      <c r="AY81" s="13" t="str">
        <f t="shared" si="3"/>
        <v>https://www.springer.com/978-3-319-51828-2?utm_medium=catalog&amp;utm_source=yellowsale&amp;utm_campaign=3_atq3461_business-shop&amp;utm_content=2020_orderform_xlsx&amp;token=yellowsale20bks</v>
      </c>
    </row>
    <row r="82" spans="1:51" ht="30" customHeight="1">
      <c r="A82" s="17"/>
      <c r="B82" s="17" t="s">
        <v>318</v>
      </c>
      <c r="C82" s="17" t="s">
        <v>3041</v>
      </c>
      <c r="D82" s="17"/>
      <c r="E82" s="17" t="s">
        <v>314</v>
      </c>
      <c r="F82" s="14" t="str">
        <f t="shared" si="2"/>
        <v>Combinatorics and Complexity of Partition Functions</v>
      </c>
      <c r="G82" s="17" t="s">
        <v>17</v>
      </c>
      <c r="H82" s="17" t="s">
        <v>316</v>
      </c>
      <c r="I82" s="17">
        <v>2016</v>
      </c>
      <c r="J82" s="17" t="s">
        <v>18</v>
      </c>
      <c r="K82" s="17">
        <v>109.99</v>
      </c>
      <c r="L82" s="21">
        <v>54.99</v>
      </c>
      <c r="M82" s="17" t="s">
        <v>22</v>
      </c>
      <c r="N82" s="17" t="s">
        <v>317</v>
      </c>
      <c r="O82" s="17" t="s">
        <v>24</v>
      </c>
      <c r="P82" s="18">
        <v>43545</v>
      </c>
      <c r="Q82" s="17" t="s">
        <v>23</v>
      </c>
      <c r="S82" s="10"/>
      <c r="AV82" s="16" t="s">
        <v>315</v>
      </c>
      <c r="AW82" s="17" t="s">
        <v>2330</v>
      </c>
      <c r="AX82" s="19" t="s">
        <v>3039</v>
      </c>
      <c r="AY82" s="13" t="str">
        <f t="shared" si="3"/>
        <v>https://www.springer.com/978-3-319-84751-1?utm_medium=catalog&amp;utm_source=yellowsale&amp;utm_campaign=3_atq3461_business-shop&amp;utm_content=2020_orderform_xlsx&amp;token=yellowsale20bks</v>
      </c>
    </row>
    <row r="83" spans="1:51" ht="30" customHeight="1">
      <c r="A83" s="17"/>
      <c r="B83" s="17" t="s">
        <v>319</v>
      </c>
      <c r="C83" s="17" t="s">
        <v>3041</v>
      </c>
      <c r="D83" s="17"/>
      <c r="E83" s="17" t="s">
        <v>320</v>
      </c>
      <c r="F83" s="14" t="str">
        <f t="shared" si="2"/>
        <v>Uncertainty in Complex Networked Systems</v>
      </c>
      <c r="G83" s="17" t="s">
        <v>322</v>
      </c>
      <c r="H83" s="17" t="s">
        <v>323</v>
      </c>
      <c r="I83" s="17">
        <v>2018</v>
      </c>
      <c r="J83" s="17" t="s">
        <v>21</v>
      </c>
      <c r="K83" s="17">
        <v>109.99</v>
      </c>
      <c r="L83" s="21">
        <v>69.99</v>
      </c>
      <c r="M83" s="17" t="s">
        <v>61</v>
      </c>
      <c r="N83" s="17" t="s">
        <v>324</v>
      </c>
      <c r="O83" s="17" t="s">
        <v>19</v>
      </c>
      <c r="P83" s="18">
        <v>43490</v>
      </c>
      <c r="Q83" s="17" t="s">
        <v>23</v>
      </c>
      <c r="S83" s="10"/>
      <c r="AV83" s="16" t="s">
        <v>321</v>
      </c>
      <c r="AW83" s="17" t="s">
        <v>2331</v>
      </c>
      <c r="AX83" s="19" t="s">
        <v>3039</v>
      </c>
      <c r="AY83" s="13" t="str">
        <f t="shared" si="3"/>
        <v>https://www.springer.com/978-3-030-04629-3?utm_medium=catalog&amp;utm_source=yellowsale&amp;utm_campaign=3_atq3461_business-shop&amp;utm_content=2020_orderform_xlsx&amp;token=yellowsale20bks</v>
      </c>
    </row>
    <row r="84" spans="1:51" ht="30" customHeight="1">
      <c r="A84" s="17"/>
      <c r="B84" s="17" t="s">
        <v>329</v>
      </c>
      <c r="C84" s="17" t="s">
        <v>3041</v>
      </c>
      <c r="D84" s="17"/>
      <c r="E84" s="17" t="s">
        <v>326</v>
      </c>
      <c r="F84" s="14" t="str">
        <f t="shared" si="2"/>
        <v>Positive Operator Semigroups</v>
      </c>
      <c r="G84" s="17" t="s">
        <v>328</v>
      </c>
      <c r="H84" s="17" t="s">
        <v>156</v>
      </c>
      <c r="I84" s="17">
        <v>2017</v>
      </c>
      <c r="J84" s="17" t="s">
        <v>21</v>
      </c>
      <c r="K84" s="17">
        <v>66.99</v>
      </c>
      <c r="L84" s="21">
        <v>34.99</v>
      </c>
      <c r="M84" s="17" t="s">
        <v>61</v>
      </c>
      <c r="N84" s="17" t="s">
        <v>157</v>
      </c>
      <c r="O84" s="17" t="s">
        <v>25</v>
      </c>
      <c r="P84" s="18">
        <v>42794</v>
      </c>
      <c r="Q84" s="17" t="s">
        <v>20</v>
      </c>
      <c r="S84" s="10"/>
      <c r="AV84" s="16" t="s">
        <v>327</v>
      </c>
      <c r="AW84" s="17" t="s">
        <v>2333</v>
      </c>
      <c r="AX84" s="19" t="s">
        <v>3039</v>
      </c>
      <c r="AY84" s="13" t="str">
        <f t="shared" si="3"/>
        <v>https://www.springer.com/978-3-319-42811-6?utm_medium=catalog&amp;utm_source=yellowsale&amp;utm_campaign=3_atq3461_business-shop&amp;utm_content=2020_orderform_xlsx&amp;token=yellowsale20bks</v>
      </c>
    </row>
    <row r="85" spans="1:51" ht="30" customHeight="1">
      <c r="A85" s="17"/>
      <c r="B85" s="17" t="s">
        <v>325</v>
      </c>
      <c r="C85" s="17" t="s">
        <v>3041</v>
      </c>
      <c r="D85" s="17"/>
      <c r="E85" s="17" t="s">
        <v>326</v>
      </c>
      <c r="F85" s="14" t="str">
        <f t="shared" si="2"/>
        <v>Positive Operator Semigroups</v>
      </c>
      <c r="G85" s="17" t="s">
        <v>328</v>
      </c>
      <c r="H85" s="17" t="s">
        <v>156</v>
      </c>
      <c r="I85" s="17">
        <v>2017</v>
      </c>
      <c r="J85" s="17" t="s">
        <v>18</v>
      </c>
      <c r="K85" s="17">
        <v>66.99</v>
      </c>
      <c r="L85" s="21">
        <v>34.99</v>
      </c>
      <c r="M85" s="17" t="s">
        <v>61</v>
      </c>
      <c r="N85" s="17" t="s">
        <v>157</v>
      </c>
      <c r="O85" s="17" t="s">
        <v>25</v>
      </c>
      <c r="P85" s="18">
        <v>43516</v>
      </c>
      <c r="Q85" s="17" t="s">
        <v>20</v>
      </c>
      <c r="S85" s="10"/>
      <c r="AV85" s="16" t="s">
        <v>327</v>
      </c>
      <c r="AW85" s="17" t="s">
        <v>2332</v>
      </c>
      <c r="AX85" s="19" t="s">
        <v>3039</v>
      </c>
      <c r="AY85" s="13" t="str">
        <f t="shared" si="3"/>
        <v>https://www.springer.com/978-3-319-82670-7?utm_medium=catalog&amp;utm_source=yellowsale&amp;utm_campaign=3_atq3461_business-shop&amp;utm_content=2020_orderform_xlsx&amp;token=yellowsale20bks</v>
      </c>
    </row>
    <row r="86" spans="1:51" ht="30" customHeight="1">
      <c r="A86" s="17"/>
      <c r="B86" s="17" t="s">
        <v>330</v>
      </c>
      <c r="C86" s="17" t="s">
        <v>3041</v>
      </c>
      <c r="D86" s="17"/>
      <c r="E86" s="17" t="s">
        <v>331</v>
      </c>
      <c r="F86" s="14" t="str">
        <f t="shared" si="2"/>
        <v>Markov Decision Processes with Applications to Finance</v>
      </c>
      <c r="G86" s="17" t="s">
        <v>17</v>
      </c>
      <c r="H86" s="17" t="s">
        <v>186</v>
      </c>
      <c r="I86" s="17">
        <v>2011</v>
      </c>
      <c r="J86" s="17" t="s">
        <v>18</v>
      </c>
      <c r="K86" s="17">
        <v>59.99</v>
      </c>
      <c r="L86" s="21">
        <v>29.99</v>
      </c>
      <c r="M86" s="17" t="s">
        <v>22</v>
      </c>
      <c r="N86" s="17" t="s">
        <v>137</v>
      </c>
      <c r="O86" s="17" t="s">
        <v>25</v>
      </c>
      <c r="P86" s="18">
        <v>40724</v>
      </c>
      <c r="Q86" s="17" t="s">
        <v>20</v>
      </c>
      <c r="S86" s="10"/>
      <c r="AV86" s="16" t="s">
        <v>332</v>
      </c>
      <c r="AW86" s="17" t="s">
        <v>2334</v>
      </c>
      <c r="AX86" s="19" t="s">
        <v>3039</v>
      </c>
      <c r="AY86" s="13" t="str">
        <f t="shared" si="3"/>
        <v>https://www.springer.com/978-3-642-18323-2?utm_medium=catalog&amp;utm_source=yellowsale&amp;utm_campaign=3_atq3461_business-shop&amp;utm_content=2020_orderform_xlsx&amp;token=yellowsale20bks</v>
      </c>
    </row>
    <row r="87" spans="1:51" ht="30" customHeight="1">
      <c r="A87" s="17"/>
      <c r="B87" s="17" t="s">
        <v>333</v>
      </c>
      <c r="C87" s="17" t="s">
        <v>3041</v>
      </c>
      <c r="D87" s="17"/>
      <c r="E87" s="17" t="s">
        <v>334</v>
      </c>
      <c r="F87" s="14" t="str">
        <f t="shared" si="2"/>
        <v>Advances in Computational Fluid-Structure Interaction and Flow Simulation</v>
      </c>
      <c r="G87" s="17" t="s">
        <v>336</v>
      </c>
      <c r="H87" s="17" t="s">
        <v>337</v>
      </c>
      <c r="I87" s="17">
        <v>2016</v>
      </c>
      <c r="J87" s="17" t="s">
        <v>21</v>
      </c>
      <c r="K87" s="17">
        <v>119.99</v>
      </c>
      <c r="L87" s="21">
        <v>59.99</v>
      </c>
      <c r="M87" s="17" t="s">
        <v>61</v>
      </c>
      <c r="N87" s="17" t="s">
        <v>338</v>
      </c>
      <c r="O87" s="17" t="s">
        <v>19</v>
      </c>
      <c r="P87" s="18">
        <v>42665</v>
      </c>
      <c r="Q87" s="17" t="s">
        <v>23</v>
      </c>
      <c r="S87" s="10"/>
      <c r="AV87" s="16" t="s">
        <v>335</v>
      </c>
      <c r="AW87" s="17" t="s">
        <v>2335</v>
      </c>
      <c r="AX87" s="19" t="s">
        <v>3039</v>
      </c>
      <c r="AY87" s="13" t="str">
        <f t="shared" si="3"/>
        <v>https://www.springer.com/978-3-319-40825-5?utm_medium=catalog&amp;utm_source=yellowsale&amp;utm_campaign=3_atq3461_business-shop&amp;utm_content=2020_orderform_xlsx&amp;token=yellowsale20bks</v>
      </c>
    </row>
    <row r="88" spans="1:51" ht="30" customHeight="1">
      <c r="A88" s="17"/>
      <c r="B88" s="17" t="s">
        <v>339</v>
      </c>
      <c r="C88" s="17" t="s">
        <v>3041</v>
      </c>
      <c r="D88" s="17"/>
      <c r="E88" s="17" t="s">
        <v>334</v>
      </c>
      <c r="F88" s="14" t="str">
        <f t="shared" si="2"/>
        <v>Advances in Computational Fluid-Structure Interaction and Flow Simulation</v>
      </c>
      <c r="G88" s="17" t="s">
        <v>336</v>
      </c>
      <c r="H88" s="17" t="s">
        <v>337</v>
      </c>
      <c r="I88" s="17">
        <v>2016</v>
      </c>
      <c r="J88" s="17" t="s">
        <v>18</v>
      </c>
      <c r="K88" s="17">
        <v>119.99</v>
      </c>
      <c r="L88" s="21">
        <v>59.99</v>
      </c>
      <c r="M88" s="17" t="s">
        <v>61</v>
      </c>
      <c r="N88" s="17" t="s">
        <v>338</v>
      </c>
      <c r="O88" s="17" t="s">
        <v>19</v>
      </c>
      <c r="P88" s="18">
        <v>43387</v>
      </c>
      <c r="Q88" s="17" t="s">
        <v>23</v>
      </c>
      <c r="S88" s="10"/>
      <c r="AV88" s="16" t="s">
        <v>335</v>
      </c>
      <c r="AW88" s="17" t="s">
        <v>2336</v>
      </c>
      <c r="AX88" s="19" t="s">
        <v>3039</v>
      </c>
      <c r="AY88" s="13" t="str">
        <f t="shared" si="3"/>
        <v>https://www.springer.com/978-3-319-82194-8?utm_medium=catalog&amp;utm_source=yellowsale&amp;utm_campaign=3_atq3461_business-shop&amp;utm_content=2020_orderform_xlsx&amp;token=yellowsale20bks</v>
      </c>
    </row>
    <row r="89" spans="1:51" ht="30" customHeight="1">
      <c r="A89" s="17"/>
      <c r="B89" s="17" t="s">
        <v>343</v>
      </c>
      <c r="C89" s="17" t="s">
        <v>3041</v>
      </c>
      <c r="D89" s="17"/>
      <c r="E89" s="17" t="s">
        <v>52</v>
      </c>
      <c r="F89" s="14" t="str">
        <f t="shared" si="2"/>
        <v>Computing the Continuous Discretely</v>
      </c>
      <c r="G89" s="17" t="s">
        <v>342</v>
      </c>
      <c r="H89" s="17" t="s">
        <v>80</v>
      </c>
      <c r="I89" s="17">
        <v>2015</v>
      </c>
      <c r="J89" s="17" t="s">
        <v>21</v>
      </c>
      <c r="K89" s="17">
        <v>49.99</v>
      </c>
      <c r="L89" s="21">
        <v>24.99</v>
      </c>
      <c r="M89" s="17" t="s">
        <v>22</v>
      </c>
      <c r="N89" s="17" t="s">
        <v>168</v>
      </c>
      <c r="O89" s="17" t="s">
        <v>28</v>
      </c>
      <c r="P89" s="18">
        <v>42340</v>
      </c>
      <c r="Q89" s="17" t="s">
        <v>20</v>
      </c>
      <c r="S89" s="10"/>
      <c r="AV89" s="16" t="s">
        <v>341</v>
      </c>
      <c r="AW89" s="17" t="s">
        <v>2338</v>
      </c>
      <c r="AX89" s="19" t="s">
        <v>3039</v>
      </c>
      <c r="AY89" s="13" t="str">
        <f t="shared" si="3"/>
        <v>https://www.springer.com/978-1-4939-2968-9?utm_medium=catalog&amp;utm_source=yellowsale&amp;utm_campaign=3_atq3461_business-shop&amp;utm_content=2020_orderform_xlsx&amp;token=yellowsale20bks</v>
      </c>
    </row>
    <row r="90" spans="1:51" ht="30" customHeight="1">
      <c r="A90" s="17"/>
      <c r="B90" s="17" t="s">
        <v>340</v>
      </c>
      <c r="C90" s="17" t="s">
        <v>3041</v>
      </c>
      <c r="D90" s="17"/>
      <c r="E90" s="17" t="s">
        <v>52</v>
      </c>
      <c r="F90" s="14" t="str">
        <f t="shared" si="2"/>
        <v>Computing the Continuous Discretely</v>
      </c>
      <c r="G90" s="17" t="s">
        <v>342</v>
      </c>
      <c r="H90" s="17" t="s">
        <v>80</v>
      </c>
      <c r="I90" s="17">
        <v>2015</v>
      </c>
      <c r="J90" s="17" t="s">
        <v>18</v>
      </c>
      <c r="K90" s="17">
        <v>44.99</v>
      </c>
      <c r="L90" s="21">
        <v>22.99</v>
      </c>
      <c r="M90" s="17" t="s">
        <v>22</v>
      </c>
      <c r="N90" s="17" t="s">
        <v>168</v>
      </c>
      <c r="O90" s="17" t="s">
        <v>28</v>
      </c>
      <c r="P90" s="18">
        <v>43053</v>
      </c>
      <c r="Q90" s="17" t="s">
        <v>20</v>
      </c>
      <c r="S90" s="10"/>
      <c r="AV90" s="16" t="s">
        <v>341</v>
      </c>
      <c r="AW90" s="17" t="s">
        <v>2337</v>
      </c>
      <c r="AX90" s="19" t="s">
        <v>3039</v>
      </c>
      <c r="AY90" s="13" t="str">
        <f t="shared" si="3"/>
        <v>https://www.springer.com/978-1-4939-3858-2?utm_medium=catalog&amp;utm_source=yellowsale&amp;utm_campaign=3_atq3461_business-shop&amp;utm_content=2020_orderform_xlsx&amp;token=yellowsale20bks</v>
      </c>
    </row>
    <row r="91" spans="1:51" ht="30" customHeight="1">
      <c r="A91" s="17"/>
      <c r="B91" s="17" t="s">
        <v>344</v>
      </c>
      <c r="C91" s="17" t="s">
        <v>3041</v>
      </c>
      <c r="D91" s="17"/>
      <c r="E91" s="17" t="s">
        <v>345</v>
      </c>
      <c r="F91" s="14" t="str">
        <f t="shared" si="2"/>
        <v>Mean Field Games and Mean Field Type Control Theory</v>
      </c>
      <c r="G91" s="17" t="s">
        <v>17</v>
      </c>
      <c r="H91" s="17" t="s">
        <v>302</v>
      </c>
      <c r="I91" s="17">
        <v>2013</v>
      </c>
      <c r="J91" s="17" t="s">
        <v>18</v>
      </c>
      <c r="K91" s="17">
        <v>54.99</v>
      </c>
      <c r="L91" s="21">
        <v>27.99</v>
      </c>
      <c r="M91" s="17" t="s">
        <v>22</v>
      </c>
      <c r="N91" s="17" t="s">
        <v>324</v>
      </c>
      <c r="O91" s="17" t="s">
        <v>29</v>
      </c>
      <c r="P91" s="18">
        <v>41578</v>
      </c>
      <c r="Q91" s="17" t="s">
        <v>23</v>
      </c>
      <c r="S91" s="10"/>
      <c r="AV91" s="16" t="s">
        <v>346</v>
      </c>
      <c r="AW91" s="17" t="s">
        <v>2339</v>
      </c>
      <c r="AX91" s="19" t="s">
        <v>3039</v>
      </c>
      <c r="AY91" s="13" t="str">
        <f t="shared" si="3"/>
        <v>https://www.springer.com/978-1-4614-8507-0?utm_medium=catalog&amp;utm_source=yellowsale&amp;utm_campaign=3_atq3461_business-shop&amp;utm_content=2020_orderform_xlsx&amp;token=yellowsale20bks</v>
      </c>
    </row>
    <row r="92" spans="1:51" ht="30" customHeight="1">
      <c r="A92" s="17"/>
      <c r="B92" s="17" t="s">
        <v>352</v>
      </c>
      <c r="C92" s="17" t="s">
        <v>3041</v>
      </c>
      <c r="D92" s="17"/>
      <c r="E92" s="17" t="s">
        <v>348</v>
      </c>
      <c r="F92" s="14" t="str">
        <f t="shared" si="2"/>
        <v>Geometry Revealed</v>
      </c>
      <c r="G92" s="17" t="s">
        <v>350</v>
      </c>
      <c r="H92" s="17" t="s">
        <v>17</v>
      </c>
      <c r="I92" s="17">
        <v>2010</v>
      </c>
      <c r="J92" s="17" t="s">
        <v>21</v>
      </c>
      <c r="K92" s="17">
        <v>59.95</v>
      </c>
      <c r="L92" s="21">
        <v>29.99</v>
      </c>
      <c r="M92" s="17" t="s">
        <v>22</v>
      </c>
      <c r="N92" s="17" t="s">
        <v>351</v>
      </c>
      <c r="O92" s="17" t="s">
        <v>24</v>
      </c>
      <c r="P92" s="18">
        <v>40391</v>
      </c>
      <c r="Q92" s="17" t="s">
        <v>23</v>
      </c>
      <c r="S92" s="10"/>
      <c r="AV92" s="16" t="s">
        <v>349</v>
      </c>
      <c r="AW92" s="17" t="s">
        <v>2341</v>
      </c>
      <c r="AX92" s="19" t="s">
        <v>3039</v>
      </c>
      <c r="AY92" s="13" t="str">
        <f t="shared" si="3"/>
        <v>https://www.springer.com/978-3-540-70996-1?utm_medium=catalog&amp;utm_source=yellowsale&amp;utm_campaign=3_atq3461_business-shop&amp;utm_content=2020_orderform_xlsx&amp;token=yellowsale20bks</v>
      </c>
    </row>
    <row r="93" spans="1:51" ht="30" customHeight="1">
      <c r="A93" s="17"/>
      <c r="B93" s="17" t="s">
        <v>347</v>
      </c>
      <c r="C93" s="17" t="s">
        <v>3041</v>
      </c>
      <c r="D93" s="17"/>
      <c r="E93" s="17" t="s">
        <v>348</v>
      </c>
      <c r="F93" s="14" t="str">
        <f t="shared" si="2"/>
        <v>Geometry Revealed</v>
      </c>
      <c r="G93" s="17" t="s">
        <v>350</v>
      </c>
      <c r="H93" s="17" t="s">
        <v>17</v>
      </c>
      <c r="I93" s="17">
        <v>2010</v>
      </c>
      <c r="J93" s="17" t="s">
        <v>18</v>
      </c>
      <c r="K93" s="17">
        <v>59.95</v>
      </c>
      <c r="L93" s="21">
        <v>29.99</v>
      </c>
      <c r="M93" s="17" t="s">
        <v>22</v>
      </c>
      <c r="N93" s="17" t="s">
        <v>351</v>
      </c>
      <c r="O93" s="17" t="s">
        <v>24</v>
      </c>
      <c r="P93" s="18">
        <v>42461</v>
      </c>
      <c r="Q93" s="17" t="s">
        <v>23</v>
      </c>
      <c r="S93" s="10"/>
      <c r="AV93" s="16" t="s">
        <v>349</v>
      </c>
      <c r="AW93" s="17" t="s">
        <v>2340</v>
      </c>
      <c r="AX93" s="19" t="s">
        <v>3039</v>
      </c>
      <c r="AY93" s="13" t="str">
        <f t="shared" si="3"/>
        <v>https://www.springer.com/978-3-662-50122-1?utm_medium=catalog&amp;utm_source=yellowsale&amp;utm_campaign=3_atq3461_business-shop&amp;utm_content=2020_orderform_xlsx&amp;token=yellowsale20bks</v>
      </c>
    </row>
    <row r="94" spans="1:51" ht="30" customHeight="1">
      <c r="A94" s="17"/>
      <c r="B94" s="17" t="s">
        <v>353</v>
      </c>
      <c r="C94" s="17" t="s">
        <v>3041</v>
      </c>
      <c r="D94" s="17"/>
      <c r="E94" s="17" t="s">
        <v>354</v>
      </c>
      <c r="F94" s="14" t="str">
        <f t="shared" si="2"/>
        <v>Getting Acquainted with Homogenization and Multiscale</v>
      </c>
      <c r="G94" s="17" t="s">
        <v>17</v>
      </c>
      <c r="H94" s="17" t="s">
        <v>126</v>
      </c>
      <c r="I94" s="17">
        <v>2018</v>
      </c>
      <c r="J94" s="17" t="s">
        <v>18</v>
      </c>
      <c r="K94" s="17">
        <v>39.99</v>
      </c>
      <c r="L94" s="21">
        <v>24.99</v>
      </c>
      <c r="M94" s="17" t="s">
        <v>61</v>
      </c>
      <c r="N94" s="17" t="s">
        <v>224</v>
      </c>
      <c r="O94" s="17" t="s">
        <v>25</v>
      </c>
      <c r="P94" s="18">
        <v>43447</v>
      </c>
      <c r="Q94" s="17" t="s">
        <v>20</v>
      </c>
      <c r="S94" s="10"/>
      <c r="AV94" s="16" t="s">
        <v>355</v>
      </c>
      <c r="AW94" s="17" t="s">
        <v>2342</v>
      </c>
      <c r="AX94" s="19" t="s">
        <v>3039</v>
      </c>
      <c r="AY94" s="13" t="str">
        <f t="shared" si="3"/>
        <v>https://www.springer.com/978-3-030-01776-7?utm_medium=catalog&amp;utm_source=yellowsale&amp;utm_campaign=3_atq3461_business-shop&amp;utm_content=2020_orderform_xlsx&amp;token=yellowsale20bks</v>
      </c>
    </row>
    <row r="95" spans="1:51" ht="30" customHeight="1">
      <c r="A95" s="17"/>
      <c r="B95" s="17" t="s">
        <v>356</v>
      </c>
      <c r="C95" s="17" t="s">
        <v>3041</v>
      </c>
      <c r="D95" s="17"/>
      <c r="E95" s="17" t="s">
        <v>357</v>
      </c>
      <c r="F95" s="14" t="str">
        <f t="shared" si="2"/>
        <v>Almost Global Solutions of Capillary-Gravity Water Waves Equations on the Circle</v>
      </c>
      <c r="G95" s="17" t="s">
        <v>17</v>
      </c>
      <c r="H95" s="17" t="s">
        <v>267</v>
      </c>
      <c r="I95" s="17">
        <v>2018</v>
      </c>
      <c r="J95" s="17" t="s">
        <v>18</v>
      </c>
      <c r="K95" s="17">
        <v>44.99</v>
      </c>
      <c r="L95" s="21">
        <v>27.99</v>
      </c>
      <c r="M95" s="17" t="s">
        <v>22</v>
      </c>
      <c r="N95" s="17" t="s">
        <v>132</v>
      </c>
      <c r="O95" s="17" t="s">
        <v>24</v>
      </c>
      <c r="P95" s="18">
        <v>43361</v>
      </c>
      <c r="Q95" s="17" t="s">
        <v>23</v>
      </c>
      <c r="S95" s="10"/>
      <c r="AV95" s="16" t="s">
        <v>358</v>
      </c>
      <c r="AW95" s="17" t="s">
        <v>2343</v>
      </c>
      <c r="AX95" s="19" t="s">
        <v>3039</v>
      </c>
      <c r="AY95" s="13" t="str">
        <f t="shared" si="3"/>
        <v>https://www.springer.com/978-3-319-99485-7?utm_medium=catalog&amp;utm_source=yellowsale&amp;utm_campaign=3_atq3461_business-shop&amp;utm_content=2020_orderform_xlsx&amp;token=yellowsale20bks</v>
      </c>
    </row>
    <row r="96" spans="1:51" ht="30" customHeight="1">
      <c r="A96" s="17"/>
      <c r="B96" s="17" t="s">
        <v>359</v>
      </c>
      <c r="C96" s="17" t="s">
        <v>3041</v>
      </c>
      <c r="D96" s="17"/>
      <c r="E96" s="17" t="s">
        <v>360</v>
      </c>
      <c r="F96" s="14" t="str">
        <f t="shared" si="2"/>
        <v>Regression</v>
      </c>
      <c r="G96" s="17" t="s">
        <v>362</v>
      </c>
      <c r="H96" s="17" t="s">
        <v>363</v>
      </c>
      <c r="I96" s="17">
        <v>2010</v>
      </c>
      <c r="J96" s="17" t="s">
        <v>18</v>
      </c>
      <c r="K96" s="17">
        <v>34.99</v>
      </c>
      <c r="L96" s="21">
        <v>17.99</v>
      </c>
      <c r="M96" s="17" t="s">
        <v>22</v>
      </c>
      <c r="N96" s="17" t="s">
        <v>364</v>
      </c>
      <c r="O96" s="17" t="s">
        <v>28</v>
      </c>
      <c r="P96" s="18">
        <v>40452</v>
      </c>
      <c r="Q96" s="17" t="s">
        <v>20</v>
      </c>
      <c r="S96" s="10"/>
      <c r="AV96" s="16" t="s">
        <v>361</v>
      </c>
      <c r="AW96" s="17" t="s">
        <v>2344</v>
      </c>
      <c r="AX96" s="19" t="s">
        <v>3039</v>
      </c>
      <c r="AY96" s="13" t="str">
        <f t="shared" si="3"/>
        <v>https://www.springer.com/978-1-84882-968-8?utm_medium=catalog&amp;utm_source=yellowsale&amp;utm_campaign=3_atq3461_business-shop&amp;utm_content=2020_orderform_xlsx&amp;token=yellowsale20bks</v>
      </c>
    </row>
    <row r="97" spans="1:51" ht="30" customHeight="1">
      <c r="A97" s="17"/>
      <c r="B97" s="17" t="s">
        <v>365</v>
      </c>
      <c r="C97" s="17" t="s">
        <v>3041</v>
      </c>
      <c r="D97" s="17"/>
      <c r="E97" s="17" t="s">
        <v>366</v>
      </c>
      <c r="F97" s="14" t="str">
        <f t="shared" si="2"/>
        <v>Structured Matrices in Numerical Linear Algebra</v>
      </c>
      <c r="G97" s="17" t="s">
        <v>368</v>
      </c>
      <c r="H97" s="17" t="s">
        <v>369</v>
      </c>
      <c r="I97" s="17">
        <v>2019</v>
      </c>
      <c r="J97" s="17" t="s">
        <v>21</v>
      </c>
      <c r="K97" s="17">
        <v>99.99</v>
      </c>
      <c r="L97" s="21">
        <v>69.99</v>
      </c>
      <c r="M97" s="17" t="s">
        <v>22</v>
      </c>
      <c r="N97" s="17" t="s">
        <v>370</v>
      </c>
      <c r="O97" s="17" t="s">
        <v>19</v>
      </c>
      <c r="P97" s="18">
        <v>43599</v>
      </c>
      <c r="Q97" s="17" t="s">
        <v>23</v>
      </c>
      <c r="S97" s="10"/>
      <c r="AV97" s="16" t="s">
        <v>367</v>
      </c>
      <c r="AW97" s="17" t="s">
        <v>2345</v>
      </c>
      <c r="AX97" s="19" t="s">
        <v>3039</v>
      </c>
      <c r="AY97" s="13" t="str">
        <f t="shared" si="3"/>
        <v>https://www.springer.com/978-3-030-04087-1?utm_medium=catalog&amp;utm_source=yellowsale&amp;utm_campaign=3_atq3461_business-shop&amp;utm_content=2020_orderform_xlsx&amp;token=yellowsale20bks</v>
      </c>
    </row>
    <row r="98" spans="1:51" ht="30" customHeight="1">
      <c r="A98" s="17"/>
      <c r="B98" s="17" t="s">
        <v>371</v>
      </c>
      <c r="C98" s="17" t="s">
        <v>3041</v>
      </c>
      <c r="D98" s="17"/>
      <c r="E98" s="17" t="s">
        <v>372</v>
      </c>
      <c r="F98" s="14" t="str">
        <f t="shared" si="2"/>
        <v>Metrical and Dynamical Aspects in Complex Analysis</v>
      </c>
      <c r="G98" s="17" t="s">
        <v>17</v>
      </c>
      <c r="H98" s="17" t="s">
        <v>110</v>
      </c>
      <c r="I98" s="17">
        <v>2017</v>
      </c>
      <c r="J98" s="17" t="s">
        <v>18</v>
      </c>
      <c r="K98" s="17">
        <v>34.99</v>
      </c>
      <c r="L98" s="21">
        <v>17.99</v>
      </c>
      <c r="M98" s="17" t="s">
        <v>22</v>
      </c>
      <c r="N98" s="17" t="s">
        <v>374</v>
      </c>
      <c r="O98" s="17" t="s">
        <v>19</v>
      </c>
      <c r="P98" s="18">
        <v>43057</v>
      </c>
      <c r="Q98" s="17" t="s">
        <v>23</v>
      </c>
      <c r="S98" s="10"/>
      <c r="AV98" s="16" t="s">
        <v>373</v>
      </c>
      <c r="AW98" s="17" t="s">
        <v>2346</v>
      </c>
      <c r="AX98" s="19" t="s">
        <v>3039</v>
      </c>
      <c r="AY98" s="13" t="str">
        <f t="shared" si="3"/>
        <v>https://www.springer.com/978-3-319-65836-0?utm_medium=catalog&amp;utm_source=yellowsale&amp;utm_campaign=3_atq3461_business-shop&amp;utm_content=2020_orderform_xlsx&amp;token=yellowsale20bks</v>
      </c>
    </row>
    <row r="99" spans="1:51" ht="30" customHeight="1">
      <c r="A99" s="17"/>
      <c r="B99" s="17" t="s">
        <v>375</v>
      </c>
      <c r="C99" s="17" t="s">
        <v>3041</v>
      </c>
      <c r="D99" s="17"/>
      <c r="E99" s="17" t="s">
        <v>376</v>
      </c>
      <c r="F99" s="14" t="str">
        <f t="shared" si="2"/>
        <v>Nonholonomic Mechanics and Control</v>
      </c>
      <c r="G99" s="17" t="s">
        <v>17</v>
      </c>
      <c r="H99" s="17" t="s">
        <v>378</v>
      </c>
      <c r="I99" s="17">
        <v>2015</v>
      </c>
      <c r="J99" s="17" t="s">
        <v>21</v>
      </c>
      <c r="K99" s="17">
        <v>69.99</v>
      </c>
      <c r="L99" s="21">
        <v>34.99</v>
      </c>
      <c r="M99" s="17" t="s">
        <v>22</v>
      </c>
      <c r="N99" s="17" t="s">
        <v>324</v>
      </c>
      <c r="O99" s="17" t="s">
        <v>25</v>
      </c>
      <c r="P99" s="18">
        <v>42331</v>
      </c>
      <c r="Q99" s="17" t="s">
        <v>20</v>
      </c>
      <c r="S99" s="10"/>
      <c r="AV99" s="16" t="s">
        <v>377</v>
      </c>
      <c r="AW99" s="17" t="s">
        <v>2347</v>
      </c>
      <c r="AX99" s="19" t="s">
        <v>3039</v>
      </c>
      <c r="AY99" s="13" t="str">
        <f t="shared" si="3"/>
        <v>https://www.springer.com/978-1-4939-3016-6?utm_medium=catalog&amp;utm_source=yellowsale&amp;utm_campaign=3_atq3461_business-shop&amp;utm_content=2020_orderform_xlsx&amp;token=yellowsale20bks</v>
      </c>
    </row>
    <row r="100" spans="1:51" ht="30" customHeight="1">
      <c r="A100" s="17"/>
      <c r="B100" s="17" t="s">
        <v>379</v>
      </c>
      <c r="C100" s="17" t="s">
        <v>3041</v>
      </c>
      <c r="D100" s="17"/>
      <c r="E100" s="17" t="s">
        <v>376</v>
      </c>
      <c r="F100" s="14" t="str">
        <f t="shared" si="2"/>
        <v>Nonholonomic Mechanics and Control</v>
      </c>
      <c r="G100" s="17" t="s">
        <v>17</v>
      </c>
      <c r="H100" s="17" t="s">
        <v>378</v>
      </c>
      <c r="I100" s="17">
        <v>2015</v>
      </c>
      <c r="J100" s="17" t="s">
        <v>18</v>
      </c>
      <c r="K100" s="17">
        <v>69.99</v>
      </c>
      <c r="L100" s="21">
        <v>34.99</v>
      </c>
      <c r="M100" s="17" t="s">
        <v>22</v>
      </c>
      <c r="N100" s="17" t="s">
        <v>324</v>
      </c>
      <c r="O100" s="17" t="s">
        <v>25</v>
      </c>
      <c r="P100" s="18">
        <v>43047</v>
      </c>
      <c r="Q100" s="17" t="s">
        <v>20</v>
      </c>
      <c r="S100" s="10"/>
      <c r="AV100" s="16" t="s">
        <v>377</v>
      </c>
      <c r="AW100" s="17" t="s">
        <v>2348</v>
      </c>
      <c r="AX100" s="19" t="s">
        <v>3039</v>
      </c>
      <c r="AY100" s="13" t="str">
        <f t="shared" si="3"/>
        <v>https://www.springer.com/978-1-4939-3821-6?utm_medium=catalog&amp;utm_source=yellowsale&amp;utm_campaign=3_atq3461_business-shop&amp;utm_content=2020_orderform_xlsx&amp;token=yellowsale20bks</v>
      </c>
    </row>
    <row r="101" spans="1:51" ht="30" customHeight="1">
      <c r="A101" s="17"/>
      <c r="B101" s="17" t="s">
        <v>384</v>
      </c>
      <c r="C101" s="17" t="s">
        <v>3041</v>
      </c>
      <c r="D101" s="17" t="s">
        <v>3045</v>
      </c>
      <c r="E101" s="17" t="s">
        <v>376</v>
      </c>
      <c r="F101" s="14" t="str">
        <f t="shared" si="2"/>
        <v>Proofs and Fundamentals</v>
      </c>
      <c r="G101" s="17" t="s">
        <v>382</v>
      </c>
      <c r="H101" s="17" t="s">
        <v>80</v>
      </c>
      <c r="I101" s="17">
        <v>2011</v>
      </c>
      <c r="J101" s="17" t="s">
        <v>21</v>
      </c>
      <c r="K101" s="17">
        <v>59.95</v>
      </c>
      <c r="L101" s="21">
        <v>29.99</v>
      </c>
      <c r="M101" s="17" t="s">
        <v>22</v>
      </c>
      <c r="N101" s="17" t="s">
        <v>383</v>
      </c>
      <c r="O101" s="17" t="s">
        <v>28</v>
      </c>
      <c r="P101" s="18">
        <v>40575</v>
      </c>
      <c r="Q101" s="17" t="s">
        <v>20</v>
      </c>
      <c r="S101" s="10"/>
      <c r="AV101" s="16" t="s">
        <v>381</v>
      </c>
      <c r="AW101" s="17" t="s">
        <v>2350</v>
      </c>
      <c r="AX101" s="19" t="s">
        <v>3039</v>
      </c>
      <c r="AY101" s="13" t="str">
        <f t="shared" si="3"/>
        <v>https://www.springer.com/978-1-4419-7126-5?utm_medium=catalog&amp;utm_source=yellowsale&amp;utm_campaign=3_atq3461_business-shop&amp;utm_content=2020_orderform_xlsx&amp;token=yellowsale20bks</v>
      </c>
    </row>
    <row r="102" spans="1:51" ht="30" customHeight="1">
      <c r="A102" s="17"/>
      <c r="B102" s="17" t="s">
        <v>380</v>
      </c>
      <c r="C102" s="17" t="s">
        <v>3041</v>
      </c>
      <c r="D102" s="17"/>
      <c r="E102" s="17" t="s">
        <v>376</v>
      </c>
      <c r="F102" s="14" t="str">
        <f t="shared" si="2"/>
        <v>Proofs and Fundamentals</v>
      </c>
      <c r="G102" s="17" t="s">
        <v>382</v>
      </c>
      <c r="H102" s="17" t="s">
        <v>80</v>
      </c>
      <c r="I102" s="17">
        <v>2011</v>
      </c>
      <c r="J102" s="17" t="s">
        <v>18</v>
      </c>
      <c r="K102" s="17">
        <v>59.95</v>
      </c>
      <c r="L102" s="21">
        <v>29.99</v>
      </c>
      <c r="M102" s="17" t="s">
        <v>22</v>
      </c>
      <c r="N102" s="17" t="s">
        <v>383</v>
      </c>
      <c r="O102" s="17" t="s">
        <v>28</v>
      </c>
      <c r="P102" s="18">
        <v>41639</v>
      </c>
      <c r="Q102" s="17" t="s">
        <v>20</v>
      </c>
      <c r="S102" s="10"/>
      <c r="AV102" s="16" t="s">
        <v>381</v>
      </c>
      <c r="AW102" s="17" t="s">
        <v>2349</v>
      </c>
      <c r="AX102" s="19" t="s">
        <v>3039</v>
      </c>
      <c r="AY102" s="13" t="str">
        <f t="shared" si="3"/>
        <v>https://www.springer.com/978-1-4614-2810-7?utm_medium=catalog&amp;utm_source=yellowsale&amp;utm_campaign=3_atq3461_business-shop&amp;utm_content=2020_orderform_xlsx&amp;token=yellowsale20bks</v>
      </c>
    </row>
    <row r="103" spans="1:51" ht="30" customHeight="1">
      <c r="A103" s="17"/>
      <c r="B103" s="17" t="s">
        <v>387</v>
      </c>
      <c r="C103" s="17" t="s">
        <v>3041</v>
      </c>
      <c r="D103" s="17" t="s">
        <v>3045</v>
      </c>
      <c r="E103" s="17" t="s">
        <v>376</v>
      </c>
      <c r="F103" s="14" t="str">
        <f t="shared" si="2"/>
        <v>The Real Numbers and Real Analysis</v>
      </c>
      <c r="G103" s="17" t="s">
        <v>17</v>
      </c>
      <c r="H103" s="17" t="s">
        <v>17</v>
      </c>
      <c r="I103" s="17">
        <v>2011</v>
      </c>
      <c r="J103" s="17" t="s">
        <v>21</v>
      </c>
      <c r="K103" s="17">
        <v>69.99</v>
      </c>
      <c r="L103" s="21">
        <v>34.99</v>
      </c>
      <c r="M103" s="17" t="s">
        <v>22</v>
      </c>
      <c r="N103" s="17" t="s">
        <v>90</v>
      </c>
      <c r="O103" s="17" t="s">
        <v>28</v>
      </c>
      <c r="P103" s="18">
        <v>40724</v>
      </c>
      <c r="Q103" s="17" t="s">
        <v>20</v>
      </c>
      <c r="S103" s="10"/>
      <c r="AV103" s="16" t="s">
        <v>386</v>
      </c>
      <c r="AW103" s="17" t="s">
        <v>2352</v>
      </c>
      <c r="AX103" s="19" t="s">
        <v>3039</v>
      </c>
      <c r="AY103" s="13" t="str">
        <f t="shared" si="3"/>
        <v>https://www.springer.com/978-0-387-72176-7?utm_medium=catalog&amp;utm_source=yellowsale&amp;utm_campaign=3_atq3461_business-shop&amp;utm_content=2020_orderform_xlsx&amp;token=yellowsale20bks</v>
      </c>
    </row>
    <row r="104" spans="1:51" ht="30" customHeight="1">
      <c r="A104" s="17"/>
      <c r="B104" s="17" t="s">
        <v>385</v>
      </c>
      <c r="C104" s="17" t="s">
        <v>3041</v>
      </c>
      <c r="D104" s="17"/>
      <c r="E104" s="17" t="s">
        <v>376</v>
      </c>
      <c r="F104" s="14" t="str">
        <f t="shared" si="2"/>
        <v>The Real Numbers and Real Analysis</v>
      </c>
      <c r="G104" s="17" t="s">
        <v>17</v>
      </c>
      <c r="H104" s="17" t="s">
        <v>17</v>
      </c>
      <c r="I104" s="17">
        <v>2011</v>
      </c>
      <c r="J104" s="17" t="s">
        <v>18</v>
      </c>
      <c r="K104" s="17">
        <v>64.95</v>
      </c>
      <c r="L104" s="21">
        <v>32.99</v>
      </c>
      <c r="M104" s="17" t="s">
        <v>22</v>
      </c>
      <c r="N104" s="17" t="s">
        <v>90</v>
      </c>
      <c r="O104" s="17" t="s">
        <v>28</v>
      </c>
      <c r="P104" s="18">
        <v>40701</v>
      </c>
      <c r="Q104" s="17" t="s">
        <v>20</v>
      </c>
      <c r="S104" s="10"/>
      <c r="AV104" s="16" t="s">
        <v>386</v>
      </c>
      <c r="AW104" s="17" t="s">
        <v>2351</v>
      </c>
      <c r="AX104" s="19" t="s">
        <v>3039</v>
      </c>
      <c r="AY104" s="13" t="str">
        <f t="shared" si="3"/>
        <v>https://www.springer.com/978-1-4899-9834-7?utm_medium=catalog&amp;utm_source=yellowsale&amp;utm_campaign=3_atq3461_business-shop&amp;utm_content=2020_orderform_xlsx&amp;token=yellowsale20bks</v>
      </c>
    </row>
    <row r="105" spans="1:51" ht="30" customHeight="1">
      <c r="A105" s="17"/>
      <c r="B105" s="17" t="s">
        <v>388</v>
      </c>
      <c r="C105" s="17" t="s">
        <v>3041</v>
      </c>
      <c r="D105" s="17"/>
      <c r="E105" s="17" t="s">
        <v>389</v>
      </c>
      <c r="F105" s="14" t="str">
        <f t="shared" si="2"/>
        <v>Mathematical and Numerical Modeling of the Cardiovascular System and Applications</v>
      </c>
      <c r="G105" s="17" t="s">
        <v>17</v>
      </c>
      <c r="H105" s="17" t="s">
        <v>391</v>
      </c>
      <c r="I105" s="17">
        <v>2018</v>
      </c>
      <c r="J105" s="17" t="s">
        <v>21</v>
      </c>
      <c r="K105" s="17">
        <v>99.99</v>
      </c>
      <c r="L105" s="21">
        <v>59.99</v>
      </c>
      <c r="M105" s="17" t="s">
        <v>22</v>
      </c>
      <c r="N105" s="17" t="s">
        <v>239</v>
      </c>
      <c r="O105" s="17" t="s">
        <v>19</v>
      </c>
      <c r="P105" s="18">
        <v>43425</v>
      </c>
      <c r="Q105" s="17" t="s">
        <v>23</v>
      </c>
      <c r="S105" s="10"/>
      <c r="AV105" s="16" t="s">
        <v>390</v>
      </c>
      <c r="AW105" s="17" t="s">
        <v>2353</v>
      </c>
      <c r="AX105" s="19" t="s">
        <v>3039</v>
      </c>
      <c r="AY105" s="13" t="str">
        <f t="shared" si="3"/>
        <v>https://www.springer.com/978-3-319-96648-9?utm_medium=catalog&amp;utm_source=yellowsale&amp;utm_campaign=3_atq3461_business-shop&amp;utm_content=2020_orderform_xlsx&amp;token=yellowsale20bks</v>
      </c>
    </row>
    <row r="106" spans="1:51" ht="30" customHeight="1">
      <c r="A106" s="17"/>
      <c r="B106" s="17" t="s">
        <v>392</v>
      </c>
      <c r="C106" s="17" t="s">
        <v>3041</v>
      </c>
      <c r="D106" s="17"/>
      <c r="E106" s="17" t="s">
        <v>389</v>
      </c>
      <c r="F106" s="14" t="str">
        <f t="shared" si="2"/>
        <v>Mixed Finite Element Methods and Applications</v>
      </c>
      <c r="G106" s="17" t="s">
        <v>17</v>
      </c>
      <c r="H106" s="17" t="s">
        <v>394</v>
      </c>
      <c r="I106" s="17">
        <v>2013</v>
      </c>
      <c r="J106" s="17" t="s">
        <v>21</v>
      </c>
      <c r="K106" s="17">
        <v>139.99</v>
      </c>
      <c r="L106" s="21">
        <v>69.99</v>
      </c>
      <c r="M106" s="17" t="s">
        <v>22</v>
      </c>
      <c r="N106" s="17" t="s">
        <v>239</v>
      </c>
      <c r="O106" s="17" t="s">
        <v>24</v>
      </c>
      <c r="P106" s="18">
        <v>41486</v>
      </c>
      <c r="Q106" s="17" t="s">
        <v>23</v>
      </c>
      <c r="S106" s="10"/>
      <c r="AV106" s="16" t="s">
        <v>393</v>
      </c>
      <c r="AW106" s="17" t="s">
        <v>2354</v>
      </c>
      <c r="AX106" s="19" t="s">
        <v>3039</v>
      </c>
      <c r="AY106" s="13" t="str">
        <f t="shared" si="3"/>
        <v>https://www.springer.com/978-3-642-36518-8?utm_medium=catalog&amp;utm_source=yellowsale&amp;utm_campaign=3_atq3461_business-shop&amp;utm_content=2020_orderform_xlsx&amp;token=yellowsale20bks</v>
      </c>
    </row>
    <row r="107" spans="1:51" ht="30" customHeight="1">
      <c r="A107" s="17"/>
      <c r="B107" s="17" t="s">
        <v>395</v>
      </c>
      <c r="C107" s="17" t="s">
        <v>3041</v>
      </c>
      <c r="D107" s="17"/>
      <c r="E107" s="17" t="s">
        <v>389</v>
      </c>
      <c r="F107" s="14" t="str">
        <f t="shared" si="2"/>
        <v>Mixed Finite Element Methods and Applications</v>
      </c>
      <c r="G107" s="17" t="s">
        <v>17</v>
      </c>
      <c r="H107" s="17" t="s">
        <v>394</v>
      </c>
      <c r="I107" s="17">
        <v>2013</v>
      </c>
      <c r="J107" s="17" t="s">
        <v>18</v>
      </c>
      <c r="K107" s="17">
        <v>109.99</v>
      </c>
      <c r="L107" s="21">
        <v>54.99</v>
      </c>
      <c r="M107" s="17" t="s">
        <v>22</v>
      </c>
      <c r="N107" s="17" t="s">
        <v>239</v>
      </c>
      <c r="O107" s="17" t="s">
        <v>24</v>
      </c>
      <c r="P107" s="18">
        <v>41000</v>
      </c>
      <c r="Q107" s="17" t="s">
        <v>23</v>
      </c>
      <c r="S107" s="10"/>
      <c r="AV107" s="16" t="s">
        <v>393</v>
      </c>
      <c r="AW107" s="17" t="s">
        <v>2355</v>
      </c>
      <c r="AX107" s="19" t="s">
        <v>3039</v>
      </c>
      <c r="AY107" s="13" t="str">
        <f t="shared" si="3"/>
        <v>https://www.springer.com/978-3-642-43602-4?utm_medium=catalog&amp;utm_source=yellowsale&amp;utm_campaign=3_atq3461_business-shop&amp;utm_content=2020_orderform_xlsx&amp;token=yellowsale20bks</v>
      </c>
    </row>
    <row r="108" spans="1:51" ht="30" customHeight="1">
      <c r="A108" s="17"/>
      <c r="B108" s="17" t="s">
        <v>399</v>
      </c>
      <c r="C108" s="17" t="s">
        <v>3041</v>
      </c>
      <c r="D108" s="17"/>
      <c r="E108" s="17" t="s">
        <v>397</v>
      </c>
      <c r="F108" s="14" t="str">
        <f t="shared" si="2"/>
        <v>Topological Vector Spaces and Their Applications</v>
      </c>
      <c r="G108" s="17" t="s">
        <v>17</v>
      </c>
      <c r="H108" s="17" t="s">
        <v>272</v>
      </c>
      <c r="I108" s="17">
        <v>2017</v>
      </c>
      <c r="J108" s="17" t="s">
        <v>21</v>
      </c>
      <c r="K108" s="17">
        <v>109.99</v>
      </c>
      <c r="L108" s="21">
        <v>54.99</v>
      </c>
      <c r="M108" s="17" t="s">
        <v>22</v>
      </c>
      <c r="N108" s="17" t="s">
        <v>98</v>
      </c>
      <c r="O108" s="17" t="s">
        <v>24</v>
      </c>
      <c r="P108" s="18">
        <v>42888</v>
      </c>
      <c r="Q108" s="17" t="s">
        <v>23</v>
      </c>
      <c r="S108" s="10"/>
      <c r="AV108" s="16" t="s">
        <v>398</v>
      </c>
      <c r="AW108" s="17" t="s">
        <v>2357</v>
      </c>
      <c r="AX108" s="19" t="s">
        <v>3039</v>
      </c>
      <c r="AY108" s="13" t="str">
        <f t="shared" si="3"/>
        <v>https://www.springer.com/978-3-319-57116-4?utm_medium=catalog&amp;utm_source=yellowsale&amp;utm_campaign=3_atq3461_business-shop&amp;utm_content=2020_orderform_xlsx&amp;token=yellowsale20bks</v>
      </c>
    </row>
    <row r="109" spans="1:51" ht="30" customHeight="1">
      <c r="A109" s="17"/>
      <c r="B109" s="17" t="s">
        <v>396</v>
      </c>
      <c r="C109" s="17" t="s">
        <v>3041</v>
      </c>
      <c r="D109" s="17"/>
      <c r="E109" s="17" t="s">
        <v>397</v>
      </c>
      <c r="F109" s="14" t="str">
        <f t="shared" si="2"/>
        <v>Topological Vector Spaces and Their Applications</v>
      </c>
      <c r="G109" s="17" t="s">
        <v>17</v>
      </c>
      <c r="H109" s="17" t="s">
        <v>272</v>
      </c>
      <c r="I109" s="17">
        <v>2017</v>
      </c>
      <c r="J109" s="17" t="s">
        <v>18</v>
      </c>
      <c r="K109" s="17">
        <v>109.99</v>
      </c>
      <c r="L109" s="21">
        <v>54.99</v>
      </c>
      <c r="M109" s="17" t="s">
        <v>22</v>
      </c>
      <c r="N109" s="17" t="s">
        <v>98</v>
      </c>
      <c r="O109" s="17" t="s">
        <v>24</v>
      </c>
      <c r="P109" s="18">
        <v>43611</v>
      </c>
      <c r="Q109" s="17" t="s">
        <v>23</v>
      </c>
      <c r="S109" s="10"/>
      <c r="AV109" s="16" t="s">
        <v>398</v>
      </c>
      <c r="AW109" s="17" t="s">
        <v>2356</v>
      </c>
      <c r="AX109" s="19" t="s">
        <v>3039</v>
      </c>
      <c r="AY109" s="13" t="str">
        <f t="shared" si="3"/>
        <v>https://www.springer.com/978-3-319-86080-0?utm_medium=catalog&amp;utm_source=yellowsale&amp;utm_campaign=3_atq3461_business-shop&amp;utm_content=2020_orderform_xlsx&amp;token=yellowsale20bks</v>
      </c>
    </row>
    <row r="110" spans="1:51" ht="30" customHeight="1">
      <c r="A110" s="17"/>
      <c r="B110" s="17" t="s">
        <v>400</v>
      </c>
      <c r="C110" s="17" t="s">
        <v>3041</v>
      </c>
      <c r="D110" s="17"/>
      <c r="E110" s="17" t="s">
        <v>401</v>
      </c>
      <c r="F110" s="14" t="str">
        <f t="shared" si="2"/>
        <v>Landscapes of Time-Frequency Analysis</v>
      </c>
      <c r="G110" s="17" t="s">
        <v>17</v>
      </c>
      <c r="H110" s="17" t="s">
        <v>403</v>
      </c>
      <c r="I110" s="17">
        <v>2019</v>
      </c>
      <c r="J110" s="17" t="s">
        <v>21</v>
      </c>
      <c r="K110" s="17">
        <v>84.99</v>
      </c>
      <c r="L110" s="21">
        <v>59.99</v>
      </c>
      <c r="M110" s="17" t="s">
        <v>61</v>
      </c>
      <c r="N110" s="17" t="s">
        <v>404</v>
      </c>
      <c r="O110" s="17" t="s">
        <v>19</v>
      </c>
      <c r="P110" s="18">
        <v>43514</v>
      </c>
      <c r="Q110" s="17" t="s">
        <v>23</v>
      </c>
      <c r="S110" s="10"/>
      <c r="AV110" s="16" t="s">
        <v>402</v>
      </c>
      <c r="AW110" s="17" t="s">
        <v>2358</v>
      </c>
      <c r="AX110" s="19" t="s">
        <v>3039</v>
      </c>
      <c r="AY110" s="13" t="str">
        <f t="shared" si="3"/>
        <v>https://www.springer.com/978-3-030-05209-6?utm_medium=catalog&amp;utm_source=yellowsale&amp;utm_campaign=3_atq3461_business-shop&amp;utm_content=2020_orderform_xlsx&amp;token=yellowsale20bks</v>
      </c>
    </row>
    <row r="111" spans="1:51" ht="30" customHeight="1">
      <c r="A111" s="17"/>
      <c r="B111" s="17" t="s">
        <v>405</v>
      </c>
      <c r="C111" s="17" t="s">
        <v>3041</v>
      </c>
      <c r="D111" s="17" t="s">
        <v>3045</v>
      </c>
      <c r="E111" s="17" t="s">
        <v>406</v>
      </c>
      <c r="F111" s="14" t="str">
        <f t="shared" si="2"/>
        <v>Hopf Algebras and Their Generalizations from a Category Theoretical Point of View</v>
      </c>
      <c r="G111" s="17" t="s">
        <v>17</v>
      </c>
      <c r="H111" s="17" t="s">
        <v>110</v>
      </c>
      <c r="I111" s="17">
        <v>2018</v>
      </c>
      <c r="J111" s="17" t="s">
        <v>18</v>
      </c>
      <c r="K111" s="17">
        <v>39.99</v>
      </c>
      <c r="L111" s="21">
        <v>24.99</v>
      </c>
      <c r="M111" s="17" t="s">
        <v>22</v>
      </c>
      <c r="N111" s="17" t="s">
        <v>408</v>
      </c>
      <c r="O111" s="17" t="s">
        <v>24</v>
      </c>
      <c r="P111" s="18">
        <v>43533</v>
      </c>
      <c r="Q111" s="17" t="s">
        <v>23</v>
      </c>
      <c r="S111" s="10"/>
      <c r="AV111" s="16" t="s">
        <v>407</v>
      </c>
      <c r="AW111" s="17" t="s">
        <v>2359</v>
      </c>
      <c r="AX111" s="19" t="s">
        <v>3039</v>
      </c>
      <c r="AY111" s="13" t="str">
        <f t="shared" si="3"/>
        <v>https://www.springer.com/978-3-319-98136-9?utm_medium=catalog&amp;utm_source=yellowsale&amp;utm_campaign=3_atq3461_business-shop&amp;utm_content=2020_orderform_xlsx&amp;token=yellowsale20bks</v>
      </c>
    </row>
    <row r="112" spans="1:51" ht="30" customHeight="1">
      <c r="A112" s="17"/>
      <c r="B112" s="17" t="s">
        <v>409</v>
      </c>
      <c r="C112" s="17" t="s">
        <v>3041</v>
      </c>
      <c r="D112" s="17"/>
      <c r="E112" s="17" t="s">
        <v>410</v>
      </c>
      <c r="F112" s="14" t="str">
        <f t="shared" si="2"/>
        <v>Interpolation and Realization Theory with Applications to Control Theory</v>
      </c>
      <c r="G112" s="17" t="s">
        <v>412</v>
      </c>
      <c r="H112" s="17" t="s">
        <v>156</v>
      </c>
      <c r="I112" s="17">
        <v>2019</v>
      </c>
      <c r="J112" s="17" t="s">
        <v>21</v>
      </c>
      <c r="K112" s="17">
        <v>89.99</v>
      </c>
      <c r="L112" s="21">
        <v>64.99</v>
      </c>
      <c r="M112" s="17" t="s">
        <v>61</v>
      </c>
      <c r="N112" s="17" t="s">
        <v>157</v>
      </c>
      <c r="O112" s="17" t="s">
        <v>19</v>
      </c>
      <c r="P112" s="18">
        <v>43605</v>
      </c>
      <c r="Q112" s="17" t="s">
        <v>23</v>
      </c>
      <c r="S112" s="10"/>
      <c r="AV112" s="16" t="s">
        <v>411</v>
      </c>
      <c r="AW112" s="17" t="s">
        <v>2360</v>
      </c>
      <c r="AX112" s="19" t="s">
        <v>3039</v>
      </c>
      <c r="AY112" s="13" t="str">
        <f t="shared" si="3"/>
        <v>https://www.springer.com/978-3-030-11613-2?utm_medium=catalog&amp;utm_source=yellowsale&amp;utm_campaign=3_atq3461_business-shop&amp;utm_content=2020_orderform_xlsx&amp;token=yellowsale20bks</v>
      </c>
    </row>
    <row r="113" spans="1:51" ht="30" customHeight="1">
      <c r="A113" s="17"/>
      <c r="B113" s="17" t="s">
        <v>413</v>
      </c>
      <c r="C113" s="17" t="s">
        <v>3041</v>
      </c>
      <c r="D113" s="17"/>
      <c r="E113" s="17" t="s">
        <v>414</v>
      </c>
      <c r="F113" s="14" t="str">
        <f t="shared" si="2"/>
        <v>A Sampling of Remarkable Groups</v>
      </c>
      <c r="G113" s="17" t="s">
        <v>416</v>
      </c>
      <c r="H113" s="17" t="s">
        <v>126</v>
      </c>
      <c r="I113" s="17">
        <v>2018</v>
      </c>
      <c r="J113" s="17" t="s">
        <v>18</v>
      </c>
      <c r="K113" s="17">
        <v>44.99</v>
      </c>
      <c r="L113" s="21">
        <v>27.99</v>
      </c>
      <c r="M113" s="17" t="s">
        <v>61</v>
      </c>
      <c r="N113" s="17" t="s">
        <v>417</v>
      </c>
      <c r="O113" s="17" t="s">
        <v>25</v>
      </c>
      <c r="P113" s="18">
        <v>43476</v>
      </c>
      <c r="Q113" s="17" t="s">
        <v>20</v>
      </c>
      <c r="S113" s="10"/>
      <c r="AV113" s="16" t="s">
        <v>415</v>
      </c>
      <c r="AW113" s="17" t="s">
        <v>2361</v>
      </c>
      <c r="AX113" s="19" t="s">
        <v>3039</v>
      </c>
      <c r="AY113" s="13" t="str">
        <f t="shared" si="3"/>
        <v>https://www.springer.com/978-3-030-01976-1?utm_medium=catalog&amp;utm_source=yellowsale&amp;utm_campaign=3_atq3461_business-shop&amp;utm_content=2020_orderform_xlsx&amp;token=yellowsale20bks</v>
      </c>
    </row>
    <row r="114" spans="1:51" ht="30" customHeight="1">
      <c r="A114" s="17"/>
      <c r="B114" s="17" t="s">
        <v>418</v>
      </c>
      <c r="C114" s="17" t="s">
        <v>3041</v>
      </c>
      <c r="D114" s="17"/>
      <c r="E114" s="17" t="s">
        <v>419</v>
      </c>
      <c r="F114" s="14" t="str">
        <f t="shared" si="2"/>
        <v>Nonlocal and Nonlinear Diffusions and Interactions: New Methods and Directions</v>
      </c>
      <c r="G114" s="17" t="s">
        <v>421</v>
      </c>
      <c r="H114" s="17" t="s">
        <v>422</v>
      </c>
      <c r="I114" s="17">
        <v>2017</v>
      </c>
      <c r="J114" s="17" t="s">
        <v>18</v>
      </c>
      <c r="K114" s="17">
        <v>44.99</v>
      </c>
      <c r="L114" s="21">
        <v>22.99</v>
      </c>
      <c r="M114" s="17" t="s">
        <v>22</v>
      </c>
      <c r="N114" s="17" t="s">
        <v>132</v>
      </c>
      <c r="O114" s="17" t="s">
        <v>19</v>
      </c>
      <c r="P114" s="18">
        <v>43026</v>
      </c>
      <c r="Q114" s="17" t="s">
        <v>20</v>
      </c>
      <c r="S114" s="10"/>
      <c r="AV114" s="16" t="s">
        <v>420</v>
      </c>
      <c r="AW114" s="17" t="s">
        <v>2362</v>
      </c>
      <c r="AX114" s="19" t="s">
        <v>3039</v>
      </c>
      <c r="AY114" s="13" t="str">
        <f t="shared" si="3"/>
        <v>https://www.springer.com/978-3-319-61493-9?utm_medium=catalog&amp;utm_source=yellowsale&amp;utm_campaign=3_atq3461_business-shop&amp;utm_content=2020_orderform_xlsx&amp;token=yellowsale20bks</v>
      </c>
    </row>
    <row r="115" spans="1:51" ht="30" customHeight="1">
      <c r="A115" s="17"/>
      <c r="B115" s="17" t="s">
        <v>423</v>
      </c>
      <c r="C115" s="17" t="s">
        <v>3041</v>
      </c>
      <c r="D115" s="17"/>
      <c r="E115" s="17" t="s">
        <v>424</v>
      </c>
      <c r="F115" s="14" t="str">
        <f t="shared" si="2"/>
        <v>Giovanni Battista Guccia</v>
      </c>
      <c r="G115" s="17" t="s">
        <v>426</v>
      </c>
      <c r="H115" s="17" t="s">
        <v>17</v>
      </c>
      <c r="I115" s="17">
        <v>2018</v>
      </c>
      <c r="J115" s="17" t="s">
        <v>21</v>
      </c>
      <c r="K115" s="17">
        <v>32.99</v>
      </c>
      <c r="L115" s="21">
        <v>19.99</v>
      </c>
      <c r="M115" s="17" t="s">
        <v>22</v>
      </c>
      <c r="N115" s="17" t="s">
        <v>213</v>
      </c>
      <c r="O115" s="17" t="s">
        <v>62</v>
      </c>
      <c r="P115" s="18">
        <v>43318</v>
      </c>
      <c r="Q115" s="17" t="s">
        <v>31</v>
      </c>
      <c r="S115" s="10"/>
      <c r="AV115" s="16" t="s">
        <v>425</v>
      </c>
      <c r="AW115" s="17" t="s">
        <v>2363</v>
      </c>
      <c r="AX115" s="19" t="s">
        <v>3039</v>
      </c>
      <c r="AY115" s="13" t="str">
        <f t="shared" si="3"/>
        <v>https://www.springer.com/978-3-319-78666-7?utm_medium=catalog&amp;utm_source=yellowsale&amp;utm_campaign=3_atq3461_business-shop&amp;utm_content=2020_orderform_xlsx&amp;token=yellowsale20bks</v>
      </c>
    </row>
    <row r="116" spans="1:51" ht="30" customHeight="1">
      <c r="A116" s="17"/>
      <c r="B116" s="17" t="s">
        <v>427</v>
      </c>
      <c r="C116" s="17" t="s">
        <v>3041</v>
      </c>
      <c r="D116" s="17"/>
      <c r="E116" s="17" t="s">
        <v>424</v>
      </c>
      <c r="F116" s="14" t="str">
        <f t="shared" si="2"/>
        <v>Giovanni Battista Guccia</v>
      </c>
      <c r="G116" s="17" t="s">
        <v>426</v>
      </c>
      <c r="H116" s="17" t="s">
        <v>17</v>
      </c>
      <c r="I116" s="17">
        <v>2018</v>
      </c>
      <c r="J116" s="17" t="s">
        <v>18</v>
      </c>
      <c r="K116" s="17">
        <v>32.99</v>
      </c>
      <c r="L116" s="21">
        <v>19.99</v>
      </c>
      <c r="M116" s="17" t="s">
        <v>22</v>
      </c>
      <c r="N116" s="17" t="s">
        <v>213</v>
      </c>
      <c r="O116" s="17" t="s">
        <v>62</v>
      </c>
      <c r="P116" s="18">
        <v>43680</v>
      </c>
      <c r="Q116" s="17" t="s">
        <v>31</v>
      </c>
      <c r="S116" s="10"/>
      <c r="AV116" s="16" t="s">
        <v>425</v>
      </c>
      <c r="AW116" s="17" t="s">
        <v>2364</v>
      </c>
      <c r="AX116" s="19" t="s">
        <v>3039</v>
      </c>
      <c r="AY116" s="13" t="str">
        <f t="shared" si="3"/>
        <v>https://www.springer.com/978-3-030-08759-3?utm_medium=catalog&amp;utm_source=yellowsale&amp;utm_campaign=3_atq3461_business-shop&amp;utm_content=2020_orderform_xlsx&amp;token=yellowsale20bks</v>
      </c>
    </row>
    <row r="117" spans="1:51" ht="30" customHeight="1">
      <c r="A117" s="17"/>
      <c r="B117" s="17" t="s">
        <v>428</v>
      </c>
      <c r="C117" s="17" t="s">
        <v>3041</v>
      </c>
      <c r="D117" s="17"/>
      <c r="E117" s="17" t="s">
        <v>429</v>
      </c>
      <c r="F117" s="14" t="str">
        <f t="shared" si="2"/>
        <v>Convex and Stochastic Optimization</v>
      </c>
      <c r="G117" s="17" t="s">
        <v>17</v>
      </c>
      <c r="H117" s="17" t="s">
        <v>186</v>
      </c>
      <c r="I117" s="17">
        <v>2019</v>
      </c>
      <c r="J117" s="17" t="s">
        <v>18</v>
      </c>
      <c r="K117" s="17">
        <v>49.99</v>
      </c>
      <c r="L117" s="21">
        <v>34.99</v>
      </c>
      <c r="M117" s="17" t="s">
        <v>22</v>
      </c>
      <c r="N117" s="17" t="s">
        <v>182</v>
      </c>
      <c r="O117" s="17" t="s">
        <v>25</v>
      </c>
      <c r="P117" s="18">
        <v>43617</v>
      </c>
      <c r="Q117" s="17" t="s">
        <v>20</v>
      </c>
      <c r="S117" s="10"/>
      <c r="AV117" s="16" t="s">
        <v>430</v>
      </c>
      <c r="AW117" s="17" t="s">
        <v>2365</v>
      </c>
      <c r="AX117" s="19" t="s">
        <v>3039</v>
      </c>
      <c r="AY117" s="13" t="str">
        <f t="shared" si="3"/>
        <v>https://www.springer.com/978-3-030-14976-5?utm_medium=catalog&amp;utm_source=yellowsale&amp;utm_campaign=3_atq3461_business-shop&amp;utm_content=2020_orderform_xlsx&amp;token=yellowsale20bks</v>
      </c>
    </row>
    <row r="118" spans="1:51" ht="30" customHeight="1">
      <c r="A118" s="17"/>
      <c r="B118" s="17" t="s">
        <v>431</v>
      </c>
      <c r="C118" s="17" t="s">
        <v>3041</v>
      </c>
      <c r="D118" s="17"/>
      <c r="E118" s="17" t="s">
        <v>432</v>
      </c>
      <c r="F118" s="14" t="str">
        <f t="shared" si="2"/>
        <v>Geometric and Numerical Optimal Control</v>
      </c>
      <c r="G118" s="17" t="s">
        <v>434</v>
      </c>
      <c r="H118" s="17" t="s">
        <v>302</v>
      </c>
      <c r="I118" s="17">
        <v>2018</v>
      </c>
      <c r="J118" s="17" t="s">
        <v>18</v>
      </c>
      <c r="K118" s="17">
        <v>54.99</v>
      </c>
      <c r="L118" s="21">
        <v>32.99</v>
      </c>
      <c r="M118" s="17" t="s">
        <v>22</v>
      </c>
      <c r="N118" s="17" t="s">
        <v>279</v>
      </c>
      <c r="O118" s="17" t="s">
        <v>29</v>
      </c>
      <c r="P118" s="18">
        <v>43348</v>
      </c>
      <c r="Q118" s="17" t="s">
        <v>23</v>
      </c>
      <c r="S118" s="10"/>
      <c r="AV118" s="16" t="s">
        <v>433</v>
      </c>
      <c r="AW118" s="17" t="s">
        <v>2366</v>
      </c>
      <c r="AX118" s="19" t="s">
        <v>3039</v>
      </c>
      <c r="AY118" s="13" t="str">
        <f t="shared" si="3"/>
        <v>https://www.springer.com/978-3-319-94790-7?utm_medium=catalog&amp;utm_source=yellowsale&amp;utm_campaign=3_atq3461_business-shop&amp;utm_content=2020_orderform_xlsx&amp;token=yellowsale20bks</v>
      </c>
    </row>
    <row r="119" spans="1:51" ht="30" customHeight="1">
      <c r="A119" s="17"/>
      <c r="B119" s="17" t="s">
        <v>439</v>
      </c>
      <c r="C119" s="17" t="s">
        <v>3041</v>
      </c>
      <c r="D119" s="17"/>
      <c r="E119" s="17" t="s">
        <v>436</v>
      </c>
      <c r="F119" s="14" t="str">
        <f t="shared" si="2"/>
        <v>An Axiomatic Approach to Geometry</v>
      </c>
      <c r="G119" s="17" t="s">
        <v>438</v>
      </c>
      <c r="H119" s="17" t="s">
        <v>17</v>
      </c>
      <c r="I119" s="17">
        <v>2014</v>
      </c>
      <c r="J119" s="17" t="s">
        <v>21</v>
      </c>
      <c r="K119" s="17">
        <v>109.99</v>
      </c>
      <c r="L119" s="21">
        <v>54.99</v>
      </c>
      <c r="M119" s="17" t="s">
        <v>22</v>
      </c>
      <c r="N119" s="17" t="s">
        <v>351</v>
      </c>
      <c r="O119" s="17" t="s">
        <v>24</v>
      </c>
      <c r="P119" s="18">
        <v>41608</v>
      </c>
      <c r="Q119" s="17" t="s">
        <v>23</v>
      </c>
      <c r="S119" s="10"/>
      <c r="AV119" s="16" t="s">
        <v>437</v>
      </c>
      <c r="AW119" s="17" t="s">
        <v>2368</v>
      </c>
      <c r="AX119" s="19" t="s">
        <v>3039</v>
      </c>
      <c r="AY119" s="13" t="str">
        <f t="shared" si="3"/>
        <v>https://www.springer.com/978-3-319-01729-7?utm_medium=catalog&amp;utm_source=yellowsale&amp;utm_campaign=3_atq3461_business-shop&amp;utm_content=2020_orderform_xlsx&amp;token=yellowsale20bks</v>
      </c>
    </row>
    <row r="120" spans="1:51" ht="30" customHeight="1">
      <c r="A120" s="17"/>
      <c r="B120" s="17" t="s">
        <v>435</v>
      </c>
      <c r="C120" s="17" t="s">
        <v>3041</v>
      </c>
      <c r="D120" s="17"/>
      <c r="E120" s="17" t="s">
        <v>436</v>
      </c>
      <c r="F120" s="14" t="str">
        <f t="shared" si="2"/>
        <v>An Axiomatic Approach to Geometry</v>
      </c>
      <c r="G120" s="17" t="s">
        <v>438</v>
      </c>
      <c r="H120" s="17" t="s">
        <v>17</v>
      </c>
      <c r="I120" s="17">
        <v>2014</v>
      </c>
      <c r="J120" s="17" t="s">
        <v>18</v>
      </c>
      <c r="K120" s="17">
        <v>94.99</v>
      </c>
      <c r="L120" s="21">
        <v>49.99</v>
      </c>
      <c r="M120" s="17" t="s">
        <v>22</v>
      </c>
      <c r="N120" s="17" t="s">
        <v>351</v>
      </c>
      <c r="O120" s="17" t="s">
        <v>24</v>
      </c>
      <c r="P120" s="18">
        <v>42594</v>
      </c>
      <c r="Q120" s="17" t="s">
        <v>23</v>
      </c>
      <c r="S120" s="10"/>
      <c r="AV120" s="16" t="s">
        <v>437</v>
      </c>
      <c r="AW120" s="17" t="s">
        <v>2367</v>
      </c>
      <c r="AX120" s="19" t="s">
        <v>3039</v>
      </c>
      <c r="AY120" s="13" t="str">
        <f t="shared" si="3"/>
        <v>https://www.springer.com/978-3-319-34751-6?utm_medium=catalog&amp;utm_source=yellowsale&amp;utm_campaign=3_atq3461_business-shop&amp;utm_content=2020_orderform_xlsx&amp;token=yellowsale20bks</v>
      </c>
    </row>
    <row r="121" spans="1:51" ht="30" customHeight="1">
      <c r="A121" s="17"/>
      <c r="B121" s="17" t="s">
        <v>443</v>
      </c>
      <c r="C121" s="17" t="s">
        <v>3041</v>
      </c>
      <c r="D121" s="17"/>
      <c r="E121" s="17" t="s">
        <v>441</v>
      </c>
      <c r="F121" s="14" t="str">
        <f t="shared" si="2"/>
        <v>Introduction to Partial Differential Equations</v>
      </c>
      <c r="G121" s="17" t="s">
        <v>17</v>
      </c>
      <c r="H121" s="17" t="s">
        <v>186</v>
      </c>
      <c r="I121" s="17">
        <v>2016</v>
      </c>
      <c r="J121" s="17" t="s">
        <v>21</v>
      </c>
      <c r="K121" s="17">
        <v>44.99</v>
      </c>
      <c r="L121" s="21">
        <v>22.99</v>
      </c>
      <c r="M121" s="17" t="s">
        <v>22</v>
      </c>
      <c r="N121" s="17" t="s">
        <v>132</v>
      </c>
      <c r="O121" s="17" t="s">
        <v>25</v>
      </c>
      <c r="P121" s="18">
        <v>43186</v>
      </c>
      <c r="Q121" s="17" t="s">
        <v>20</v>
      </c>
      <c r="S121" s="10"/>
      <c r="AV121" s="16" t="s">
        <v>442</v>
      </c>
      <c r="AW121" s="17" t="s">
        <v>2370</v>
      </c>
      <c r="AX121" s="19" t="s">
        <v>3039</v>
      </c>
      <c r="AY121" s="13" t="str">
        <f t="shared" si="3"/>
        <v>https://www.springer.com/978-3-319-48934-6?utm_medium=catalog&amp;utm_source=yellowsale&amp;utm_campaign=3_atq3461_business-shop&amp;utm_content=2020_orderform_xlsx&amp;token=yellowsale20bks</v>
      </c>
    </row>
    <row r="122" spans="1:51" ht="30" customHeight="1">
      <c r="A122" s="17"/>
      <c r="B122" s="17" t="s">
        <v>440</v>
      </c>
      <c r="C122" s="17" t="s">
        <v>3041</v>
      </c>
      <c r="D122" s="17"/>
      <c r="E122" s="17" t="s">
        <v>441</v>
      </c>
      <c r="F122" s="14" t="str">
        <f t="shared" si="2"/>
        <v>Introduction to Partial Differential Equations</v>
      </c>
      <c r="G122" s="17" t="s">
        <v>17</v>
      </c>
      <c r="H122" s="17" t="s">
        <v>186</v>
      </c>
      <c r="I122" s="17">
        <v>2016</v>
      </c>
      <c r="J122" s="17" t="s">
        <v>18</v>
      </c>
      <c r="K122" s="17">
        <v>44.99</v>
      </c>
      <c r="L122" s="21">
        <v>22.99</v>
      </c>
      <c r="M122" s="17" t="s">
        <v>22</v>
      </c>
      <c r="N122" s="17" t="s">
        <v>132</v>
      </c>
      <c r="O122" s="17" t="s">
        <v>25</v>
      </c>
      <c r="P122" s="18">
        <v>43484</v>
      </c>
      <c r="Q122" s="17" t="s">
        <v>20</v>
      </c>
      <c r="S122" s="10"/>
      <c r="AV122" s="16" t="s">
        <v>442</v>
      </c>
      <c r="AW122" s="17" t="s">
        <v>2369</v>
      </c>
      <c r="AX122" s="19" t="s">
        <v>3039</v>
      </c>
      <c r="AY122" s="13" t="str">
        <f t="shared" si="3"/>
        <v>https://www.springer.com/978-3-319-84051-2?utm_medium=catalog&amp;utm_source=yellowsale&amp;utm_campaign=3_atq3461_business-shop&amp;utm_content=2020_orderform_xlsx&amp;token=yellowsale20bks</v>
      </c>
    </row>
    <row r="123" spans="1:51" ht="30" customHeight="1">
      <c r="A123" s="17"/>
      <c r="B123" s="17" t="s">
        <v>444</v>
      </c>
      <c r="C123" s="17" t="s">
        <v>3041</v>
      </c>
      <c r="D123" s="17" t="s">
        <v>3045</v>
      </c>
      <c r="E123" s="17" t="s">
        <v>445</v>
      </c>
      <c r="F123" s="14" t="str">
        <f t="shared" si="2"/>
        <v>Algebra</v>
      </c>
      <c r="G123" s="17" t="s">
        <v>447</v>
      </c>
      <c r="H123" s="17" t="s">
        <v>75</v>
      </c>
      <c r="I123" s="17">
        <v>2018</v>
      </c>
      <c r="J123" s="17" t="s">
        <v>21</v>
      </c>
      <c r="K123" s="17">
        <v>74.99</v>
      </c>
      <c r="L123" s="21">
        <v>44.99</v>
      </c>
      <c r="M123" s="17" t="s">
        <v>61</v>
      </c>
      <c r="N123" s="17" t="s">
        <v>448</v>
      </c>
      <c r="O123" s="17" t="s">
        <v>25</v>
      </c>
      <c r="P123" s="18">
        <v>43411</v>
      </c>
      <c r="Q123" s="17" t="s">
        <v>20</v>
      </c>
      <c r="S123" s="10"/>
      <c r="AV123" s="16" t="s">
        <v>446</v>
      </c>
      <c r="AW123" s="17" t="s">
        <v>2371</v>
      </c>
      <c r="AX123" s="19" t="s">
        <v>3039</v>
      </c>
      <c r="AY123" s="13" t="str">
        <f t="shared" si="3"/>
        <v>https://www.springer.com/978-3-319-95176-8?utm_medium=catalog&amp;utm_source=yellowsale&amp;utm_campaign=3_atq3461_business-shop&amp;utm_content=2020_orderform_xlsx&amp;token=yellowsale20bks</v>
      </c>
    </row>
    <row r="124" spans="1:51" ht="30" customHeight="1">
      <c r="A124" s="17"/>
      <c r="B124" s="17" t="s">
        <v>449</v>
      </c>
      <c r="C124" s="17" t="s">
        <v>3041</v>
      </c>
      <c r="D124" s="17" t="s">
        <v>3045</v>
      </c>
      <c r="E124" s="17" t="s">
        <v>445</v>
      </c>
      <c r="F124" s="14" t="str">
        <f t="shared" si="2"/>
        <v>Algebraic Geometry and Commutative Algebra</v>
      </c>
      <c r="G124" s="17" t="s">
        <v>17</v>
      </c>
      <c r="H124" s="17" t="s">
        <v>186</v>
      </c>
      <c r="I124" s="17">
        <v>2013</v>
      </c>
      <c r="J124" s="17" t="s">
        <v>18</v>
      </c>
      <c r="K124" s="17">
        <v>69.99</v>
      </c>
      <c r="L124" s="21">
        <v>34.99</v>
      </c>
      <c r="M124" s="17" t="s">
        <v>22</v>
      </c>
      <c r="N124" s="17" t="s">
        <v>191</v>
      </c>
      <c r="O124" s="17" t="s">
        <v>25</v>
      </c>
      <c r="P124" s="18">
        <v>41274</v>
      </c>
      <c r="Q124" s="17" t="s">
        <v>20</v>
      </c>
      <c r="S124" s="10"/>
      <c r="AV124" s="16" t="s">
        <v>450</v>
      </c>
      <c r="AW124" s="17" t="s">
        <v>2372</v>
      </c>
      <c r="AX124" s="19" t="s">
        <v>3039</v>
      </c>
      <c r="AY124" s="13" t="str">
        <f t="shared" si="3"/>
        <v>https://www.springer.com/978-1-4471-4828-9?utm_medium=catalog&amp;utm_source=yellowsale&amp;utm_campaign=3_atq3461_business-shop&amp;utm_content=2020_orderform_xlsx&amp;token=yellowsale20bks</v>
      </c>
    </row>
    <row r="125" spans="1:51" ht="30" customHeight="1">
      <c r="A125" s="17"/>
      <c r="B125" s="17" t="s">
        <v>451</v>
      </c>
      <c r="C125" s="17" t="s">
        <v>3041</v>
      </c>
      <c r="D125" s="17"/>
      <c r="E125" s="17" t="s">
        <v>445</v>
      </c>
      <c r="F125" s="14" t="str">
        <f t="shared" si="2"/>
        <v>Lectures on Formal and Rigid Geometry</v>
      </c>
      <c r="G125" s="17" t="s">
        <v>17</v>
      </c>
      <c r="H125" s="17" t="s">
        <v>110</v>
      </c>
      <c r="I125" s="17">
        <v>2014</v>
      </c>
      <c r="J125" s="17" t="s">
        <v>18</v>
      </c>
      <c r="K125" s="17">
        <v>49.99</v>
      </c>
      <c r="L125" s="21">
        <v>24.99</v>
      </c>
      <c r="M125" s="17" t="s">
        <v>22</v>
      </c>
      <c r="N125" s="17" t="s">
        <v>71</v>
      </c>
      <c r="O125" s="17" t="s">
        <v>24</v>
      </c>
      <c r="P125" s="18">
        <v>41912</v>
      </c>
      <c r="Q125" s="17" t="s">
        <v>23</v>
      </c>
      <c r="S125" s="10"/>
      <c r="AV125" s="16" t="s">
        <v>452</v>
      </c>
      <c r="AW125" s="17" t="s">
        <v>2373</v>
      </c>
      <c r="AX125" s="19" t="s">
        <v>3039</v>
      </c>
      <c r="AY125" s="13" t="str">
        <f t="shared" si="3"/>
        <v>https://www.springer.com/978-3-319-04416-3?utm_medium=catalog&amp;utm_source=yellowsale&amp;utm_campaign=3_atq3461_business-shop&amp;utm_content=2020_orderform_xlsx&amp;token=yellowsale20bks</v>
      </c>
    </row>
    <row r="126" spans="1:51" ht="30" customHeight="1">
      <c r="A126" s="17"/>
      <c r="B126" s="17" t="s">
        <v>453</v>
      </c>
      <c r="C126" s="17" t="s">
        <v>3041</v>
      </c>
      <c r="D126" s="17"/>
      <c r="E126" s="17" t="s">
        <v>454</v>
      </c>
      <c r="F126" s="14" t="str">
        <f t="shared" si="2"/>
        <v>Transport Processes at Fluidic Interfaces</v>
      </c>
      <c r="G126" s="17" t="s">
        <v>17</v>
      </c>
      <c r="H126" s="17" t="s">
        <v>456</v>
      </c>
      <c r="I126" s="17">
        <v>2017</v>
      </c>
      <c r="J126" s="17" t="s">
        <v>21</v>
      </c>
      <c r="K126" s="17">
        <v>129.99</v>
      </c>
      <c r="L126" s="21">
        <v>64.99</v>
      </c>
      <c r="M126" s="17" t="s">
        <v>61</v>
      </c>
      <c r="N126" s="17" t="s">
        <v>239</v>
      </c>
      <c r="O126" s="17" t="s">
        <v>19</v>
      </c>
      <c r="P126" s="18">
        <v>42944</v>
      </c>
      <c r="Q126" s="17" t="s">
        <v>23</v>
      </c>
      <c r="S126" s="10"/>
      <c r="AV126" s="16" t="s">
        <v>455</v>
      </c>
      <c r="AW126" s="17" t="s">
        <v>2374</v>
      </c>
      <c r="AX126" s="19" t="s">
        <v>3039</v>
      </c>
      <c r="AY126" s="13" t="str">
        <f t="shared" si="3"/>
        <v>https://www.springer.com/978-3-319-56601-6?utm_medium=catalog&amp;utm_source=yellowsale&amp;utm_campaign=3_atq3461_business-shop&amp;utm_content=2020_orderform_xlsx&amp;token=yellowsale20bks</v>
      </c>
    </row>
    <row r="127" spans="1:51" ht="30" customHeight="1">
      <c r="A127" s="17"/>
      <c r="B127" s="17" t="s">
        <v>457</v>
      </c>
      <c r="C127" s="17" t="s">
        <v>3041</v>
      </c>
      <c r="D127" s="17"/>
      <c r="E127" s="17" t="s">
        <v>454</v>
      </c>
      <c r="F127" s="14" t="str">
        <f t="shared" si="2"/>
        <v>Transport Processes at Fluidic Interfaces</v>
      </c>
      <c r="G127" s="17" t="s">
        <v>17</v>
      </c>
      <c r="H127" s="17" t="s">
        <v>456</v>
      </c>
      <c r="I127" s="17">
        <v>2017</v>
      </c>
      <c r="J127" s="17" t="s">
        <v>18</v>
      </c>
      <c r="K127" s="17">
        <v>129.99</v>
      </c>
      <c r="L127" s="21">
        <v>64.99</v>
      </c>
      <c r="M127" s="17" t="s">
        <v>61</v>
      </c>
      <c r="N127" s="17" t="s">
        <v>239</v>
      </c>
      <c r="O127" s="17" t="s">
        <v>19</v>
      </c>
      <c r="P127" s="18">
        <v>43672</v>
      </c>
      <c r="Q127" s="17" t="s">
        <v>23</v>
      </c>
      <c r="S127" s="10"/>
      <c r="AV127" s="16" t="s">
        <v>455</v>
      </c>
      <c r="AW127" s="17" t="s">
        <v>2375</v>
      </c>
      <c r="AX127" s="19" t="s">
        <v>3039</v>
      </c>
      <c r="AY127" s="13" t="str">
        <f t="shared" si="3"/>
        <v>https://www.springer.com/978-3-319-85953-8?utm_medium=catalog&amp;utm_source=yellowsale&amp;utm_campaign=3_atq3461_business-shop&amp;utm_content=2020_orderform_xlsx&amp;token=yellowsale20bks</v>
      </c>
    </row>
    <row r="128" spans="1:51" ht="30" customHeight="1">
      <c r="A128" s="17"/>
      <c r="B128" s="17" t="s">
        <v>462</v>
      </c>
      <c r="C128" s="17" t="s">
        <v>3041</v>
      </c>
      <c r="D128" s="17"/>
      <c r="E128" s="17" t="s">
        <v>463</v>
      </c>
      <c r="F128" s="14" t="str">
        <f t="shared" si="2"/>
        <v>Convection in Ferro-Nanofluids: Experiments and Theory</v>
      </c>
      <c r="G128" s="17" t="s">
        <v>465</v>
      </c>
      <c r="H128" s="17" t="s">
        <v>466</v>
      </c>
      <c r="I128" s="17">
        <v>2018</v>
      </c>
      <c r="J128" s="17" t="s">
        <v>21</v>
      </c>
      <c r="K128" s="17">
        <v>99.99</v>
      </c>
      <c r="L128" s="21">
        <v>59.99</v>
      </c>
      <c r="M128" s="17" t="s">
        <v>22</v>
      </c>
      <c r="N128" s="17" t="s">
        <v>224</v>
      </c>
      <c r="O128" s="17" t="s">
        <v>24</v>
      </c>
      <c r="P128" s="18">
        <v>43349</v>
      </c>
      <c r="Q128" s="17" t="s">
        <v>23</v>
      </c>
      <c r="S128" s="10"/>
      <c r="AV128" s="16" t="s">
        <v>464</v>
      </c>
      <c r="AW128" s="17" t="s">
        <v>2377</v>
      </c>
      <c r="AX128" s="19" t="s">
        <v>3039</v>
      </c>
      <c r="AY128" s="13" t="str">
        <f t="shared" si="3"/>
        <v>https://www.springer.com/978-3-319-94426-5?utm_medium=catalog&amp;utm_source=yellowsale&amp;utm_campaign=3_atq3461_business-shop&amp;utm_content=2020_orderform_xlsx&amp;token=yellowsale20bks</v>
      </c>
    </row>
    <row r="129" spans="1:51" ht="30" customHeight="1">
      <c r="A129" s="17"/>
      <c r="B129" s="17" t="s">
        <v>467</v>
      </c>
      <c r="C129" s="17" t="s">
        <v>3041</v>
      </c>
      <c r="D129" s="17"/>
      <c r="E129" s="17" t="s">
        <v>463</v>
      </c>
      <c r="F129" s="14" t="str">
        <f t="shared" si="2"/>
        <v>Convection in Ferro-Nanofluids: Experiments and Theory</v>
      </c>
      <c r="G129" s="17" t="s">
        <v>465</v>
      </c>
      <c r="H129" s="17" t="s">
        <v>466</v>
      </c>
      <c r="I129" s="17">
        <v>2018</v>
      </c>
      <c r="J129" s="17" t="s">
        <v>18</v>
      </c>
      <c r="K129" s="17">
        <v>99.99</v>
      </c>
      <c r="L129" s="21">
        <v>59.99</v>
      </c>
      <c r="M129" s="17" t="s">
        <v>22</v>
      </c>
      <c r="N129" s="17" t="s">
        <v>224</v>
      </c>
      <c r="O129" s="17" t="s">
        <v>24</v>
      </c>
      <c r="P129" s="18">
        <v>43713</v>
      </c>
      <c r="Q129" s="17" t="s">
        <v>23</v>
      </c>
      <c r="S129" s="10"/>
      <c r="AV129" s="16" t="s">
        <v>464</v>
      </c>
      <c r="AW129" s="17" t="s">
        <v>2378</v>
      </c>
      <c r="AX129" s="19" t="s">
        <v>3039</v>
      </c>
      <c r="AY129" s="13" t="str">
        <f t="shared" si="3"/>
        <v>https://www.springer.com/978-3-030-06849-3?utm_medium=catalog&amp;utm_source=yellowsale&amp;utm_campaign=3_atq3461_business-shop&amp;utm_content=2020_orderform_xlsx&amp;token=yellowsale20bks</v>
      </c>
    </row>
    <row r="130" spans="1:51" ht="30" customHeight="1">
      <c r="A130" s="17"/>
      <c r="B130" s="17" t="s">
        <v>468</v>
      </c>
      <c r="C130" s="17" t="s">
        <v>3041</v>
      </c>
      <c r="D130" s="17" t="s">
        <v>3045</v>
      </c>
      <c r="E130" s="17" t="s">
        <v>469</v>
      </c>
      <c r="F130" s="14" t="str">
        <f t="shared" si="2"/>
        <v>Mathematical Models in Population Biology and Epidemiology</v>
      </c>
      <c r="G130" s="17" t="s">
        <v>17</v>
      </c>
      <c r="H130" s="17" t="s">
        <v>471</v>
      </c>
      <c r="I130" s="17">
        <v>2012</v>
      </c>
      <c r="J130" s="17" t="s">
        <v>21</v>
      </c>
      <c r="K130" s="17">
        <v>84.99</v>
      </c>
      <c r="L130" s="21">
        <v>44.99</v>
      </c>
      <c r="M130" s="17" t="s">
        <v>22</v>
      </c>
      <c r="N130" s="17" t="s">
        <v>472</v>
      </c>
      <c r="O130" s="17" t="s">
        <v>25</v>
      </c>
      <c r="P130" s="18">
        <v>40908</v>
      </c>
      <c r="Q130" s="17" t="s">
        <v>20</v>
      </c>
      <c r="S130" s="10"/>
      <c r="AV130" s="16" t="s">
        <v>470</v>
      </c>
      <c r="AW130" s="17" t="s">
        <v>2379</v>
      </c>
      <c r="AX130" s="19" t="s">
        <v>3039</v>
      </c>
      <c r="AY130" s="13" t="str">
        <f t="shared" si="3"/>
        <v>https://www.springer.com/978-1-4614-1685-2?utm_medium=catalog&amp;utm_source=yellowsale&amp;utm_campaign=3_atq3461_business-shop&amp;utm_content=2020_orderform_xlsx&amp;token=yellowsale20bks</v>
      </c>
    </row>
    <row r="131" spans="1:51" ht="30" customHeight="1">
      <c r="A131" s="17"/>
      <c r="B131" s="17" t="s">
        <v>473</v>
      </c>
      <c r="C131" s="17" t="s">
        <v>3041</v>
      </c>
      <c r="D131" s="17"/>
      <c r="E131" s="17" t="s">
        <v>469</v>
      </c>
      <c r="F131" s="14" t="str">
        <f t="shared" si="2"/>
        <v>Mathematical Models in Population Biology and Epidemiology</v>
      </c>
      <c r="G131" s="17" t="s">
        <v>17</v>
      </c>
      <c r="H131" s="17" t="s">
        <v>471</v>
      </c>
      <c r="I131" s="17">
        <v>2012</v>
      </c>
      <c r="J131" s="17" t="s">
        <v>18</v>
      </c>
      <c r="K131" s="17">
        <v>74.99</v>
      </c>
      <c r="L131" s="21">
        <v>37.99</v>
      </c>
      <c r="M131" s="17" t="s">
        <v>22</v>
      </c>
      <c r="N131" s="17" t="s">
        <v>472</v>
      </c>
      <c r="O131" s="17" t="s">
        <v>25</v>
      </c>
      <c r="P131" s="18">
        <v>40926</v>
      </c>
      <c r="Q131" s="17" t="s">
        <v>20</v>
      </c>
      <c r="S131" s="10"/>
      <c r="AV131" s="16" t="s">
        <v>470</v>
      </c>
      <c r="AW131" s="17" t="s">
        <v>2380</v>
      </c>
      <c r="AX131" s="19" t="s">
        <v>3039</v>
      </c>
      <c r="AY131" s="13" t="str">
        <f t="shared" si="3"/>
        <v>https://www.springer.com/978-1-4899-9398-4?utm_medium=catalog&amp;utm_source=yellowsale&amp;utm_campaign=3_atq3461_business-shop&amp;utm_content=2020_orderform_xlsx&amp;token=yellowsale20bks</v>
      </c>
    </row>
    <row r="132" spans="1:51" ht="30" customHeight="1">
      <c r="A132" s="17"/>
      <c r="B132" s="17" t="s">
        <v>474</v>
      </c>
      <c r="C132" s="17" t="s">
        <v>3041</v>
      </c>
      <c r="D132" s="17"/>
      <c r="E132" s="17" t="s">
        <v>475</v>
      </c>
      <c r="F132" s="14" t="str">
        <f t="shared" si="2"/>
        <v>Mathematical Image Processing</v>
      </c>
      <c r="G132" s="17" t="s">
        <v>17</v>
      </c>
      <c r="H132" s="17" t="s">
        <v>403</v>
      </c>
      <c r="I132" s="17">
        <v>2018</v>
      </c>
      <c r="J132" s="17" t="s">
        <v>21</v>
      </c>
      <c r="K132" s="17">
        <v>64.99</v>
      </c>
      <c r="L132" s="21">
        <v>39.99</v>
      </c>
      <c r="M132" s="17" t="s">
        <v>61</v>
      </c>
      <c r="N132" s="17" t="s">
        <v>338</v>
      </c>
      <c r="O132" s="17" t="s">
        <v>25</v>
      </c>
      <c r="P132" s="18">
        <v>43489</v>
      </c>
      <c r="Q132" s="17" t="s">
        <v>20</v>
      </c>
      <c r="S132" s="10"/>
      <c r="AV132" s="16" t="s">
        <v>476</v>
      </c>
      <c r="AW132" s="17" t="s">
        <v>2381</v>
      </c>
      <c r="AX132" s="19" t="s">
        <v>3039</v>
      </c>
      <c r="AY132" s="13" t="str">
        <f t="shared" si="3"/>
        <v>https://www.springer.com/978-3-030-01457-5?utm_medium=catalog&amp;utm_source=yellowsale&amp;utm_campaign=3_atq3461_business-shop&amp;utm_content=2020_orderform_xlsx&amp;token=yellowsale20bks</v>
      </c>
    </row>
    <row r="133" spans="1:51" ht="30" customHeight="1">
      <c r="A133" s="17"/>
      <c r="B133" s="17" t="s">
        <v>481</v>
      </c>
      <c r="C133" s="17" t="s">
        <v>3041</v>
      </c>
      <c r="D133" s="17" t="s">
        <v>3045</v>
      </c>
      <c r="E133" s="17" t="s">
        <v>478</v>
      </c>
      <c r="F133" s="14" t="str">
        <f t="shared" si="2"/>
        <v>Discrete Probability Models and Methods</v>
      </c>
      <c r="G133" s="17" t="s">
        <v>480</v>
      </c>
      <c r="H133" s="17" t="s">
        <v>287</v>
      </c>
      <c r="I133" s="17">
        <v>2017</v>
      </c>
      <c r="J133" s="17" t="s">
        <v>21</v>
      </c>
      <c r="K133" s="17">
        <v>89.99</v>
      </c>
      <c r="L133" s="21">
        <v>44.99</v>
      </c>
      <c r="M133" s="17" t="s">
        <v>22</v>
      </c>
      <c r="N133" s="17" t="s">
        <v>137</v>
      </c>
      <c r="O133" s="17" t="s">
        <v>25</v>
      </c>
      <c r="P133" s="18">
        <v>42768</v>
      </c>
      <c r="Q133" s="17" t="s">
        <v>20</v>
      </c>
      <c r="S133" s="10"/>
      <c r="AV133" s="16" t="s">
        <v>479</v>
      </c>
      <c r="AW133" s="17" t="s">
        <v>2383</v>
      </c>
      <c r="AX133" s="19" t="s">
        <v>3039</v>
      </c>
      <c r="AY133" s="13" t="str">
        <f t="shared" si="3"/>
        <v>https://www.springer.com/978-3-319-43475-9?utm_medium=catalog&amp;utm_source=yellowsale&amp;utm_campaign=3_atq3461_business-shop&amp;utm_content=2020_orderform_xlsx&amp;token=yellowsale20bks</v>
      </c>
    </row>
    <row r="134" spans="1:51" ht="30" customHeight="1">
      <c r="A134" s="17"/>
      <c r="B134" s="17" t="s">
        <v>477</v>
      </c>
      <c r="C134" s="17" t="s">
        <v>3041</v>
      </c>
      <c r="D134" s="17"/>
      <c r="E134" s="17" t="s">
        <v>478</v>
      </c>
      <c r="F134" s="14" t="str">
        <f t="shared" si="2"/>
        <v>Discrete Probability Models and Methods</v>
      </c>
      <c r="G134" s="17" t="s">
        <v>480</v>
      </c>
      <c r="H134" s="17" t="s">
        <v>287</v>
      </c>
      <c r="I134" s="17">
        <v>2017</v>
      </c>
      <c r="J134" s="17" t="s">
        <v>18</v>
      </c>
      <c r="K134" s="17">
        <v>89.99</v>
      </c>
      <c r="L134" s="21">
        <v>44.99</v>
      </c>
      <c r="M134" s="17" t="s">
        <v>22</v>
      </c>
      <c r="N134" s="17" t="s">
        <v>137</v>
      </c>
      <c r="O134" s="17" t="s">
        <v>25</v>
      </c>
      <c r="P134" s="18">
        <v>43499</v>
      </c>
      <c r="Q134" s="17" t="s">
        <v>20</v>
      </c>
      <c r="S134" s="10"/>
      <c r="AV134" s="16" t="s">
        <v>479</v>
      </c>
      <c r="AW134" s="17" t="s">
        <v>2382</v>
      </c>
      <c r="AX134" s="19" t="s">
        <v>3039</v>
      </c>
      <c r="AY134" s="13" t="str">
        <f t="shared" si="3"/>
        <v>https://www.springer.com/978-3-319-82835-0?utm_medium=catalog&amp;utm_source=yellowsale&amp;utm_campaign=3_atq3461_business-shop&amp;utm_content=2020_orderform_xlsx&amp;token=yellowsale20bks</v>
      </c>
    </row>
    <row r="135" spans="1:51" ht="30" customHeight="1">
      <c r="A135" s="17"/>
      <c r="B135" s="17" t="s">
        <v>482</v>
      </c>
      <c r="C135" s="17" t="s">
        <v>3041</v>
      </c>
      <c r="D135" s="17"/>
      <c r="E135" s="17" t="s">
        <v>478</v>
      </c>
      <c r="F135" s="14" t="str">
        <f t="shared" si="2"/>
        <v>Fourier Analysis and Stochastic Processes</v>
      </c>
      <c r="G135" s="17" t="s">
        <v>17</v>
      </c>
      <c r="H135" s="17" t="s">
        <v>186</v>
      </c>
      <c r="I135" s="17">
        <v>2014</v>
      </c>
      <c r="J135" s="17" t="s">
        <v>18</v>
      </c>
      <c r="K135" s="17">
        <v>64.99</v>
      </c>
      <c r="L135" s="21">
        <v>32.99</v>
      </c>
      <c r="M135" s="17" t="s">
        <v>22</v>
      </c>
      <c r="N135" s="17" t="s">
        <v>137</v>
      </c>
      <c r="O135" s="17" t="s">
        <v>25</v>
      </c>
      <c r="P135" s="18">
        <v>41943</v>
      </c>
      <c r="Q135" s="17" t="s">
        <v>20</v>
      </c>
      <c r="S135" s="10"/>
      <c r="AV135" s="16" t="s">
        <v>483</v>
      </c>
      <c r="AW135" s="17" t="s">
        <v>2384</v>
      </c>
      <c r="AX135" s="19" t="s">
        <v>3039</v>
      </c>
      <c r="AY135" s="13" t="str">
        <f t="shared" si="3"/>
        <v>https://www.springer.com/978-3-319-09589-9?utm_medium=catalog&amp;utm_source=yellowsale&amp;utm_campaign=3_atq3461_business-shop&amp;utm_content=2020_orderform_xlsx&amp;token=yellowsale20bks</v>
      </c>
    </row>
    <row r="136" spans="1:51" ht="30" customHeight="1">
      <c r="A136" s="17"/>
      <c r="B136" s="17" t="s">
        <v>484</v>
      </c>
      <c r="C136" s="17" t="s">
        <v>3041</v>
      </c>
      <c r="D136" s="17"/>
      <c r="E136" s="17" t="s">
        <v>485</v>
      </c>
      <c r="F136" s="14" t="str">
        <f t="shared" si="2"/>
        <v>Introduction to Noncommutative Algebra</v>
      </c>
      <c r="G136" s="17" t="s">
        <v>17</v>
      </c>
      <c r="H136" s="17" t="s">
        <v>186</v>
      </c>
      <c r="I136" s="17">
        <v>2014</v>
      </c>
      <c r="J136" s="17" t="s">
        <v>18</v>
      </c>
      <c r="K136" s="17">
        <v>54.99</v>
      </c>
      <c r="L136" s="21">
        <v>27.99</v>
      </c>
      <c r="M136" s="17" t="s">
        <v>22</v>
      </c>
      <c r="N136" s="17" t="s">
        <v>487</v>
      </c>
      <c r="O136" s="17" t="s">
        <v>25</v>
      </c>
      <c r="P136" s="18">
        <v>41943</v>
      </c>
      <c r="Q136" s="17" t="s">
        <v>20</v>
      </c>
      <c r="S136" s="10"/>
      <c r="AV136" s="16" t="s">
        <v>486</v>
      </c>
      <c r="AW136" s="17" t="s">
        <v>2385</v>
      </c>
      <c r="AX136" s="19" t="s">
        <v>3039</v>
      </c>
      <c r="AY136" s="13" t="str">
        <f t="shared" si="3"/>
        <v>https://www.springer.com/978-3-319-08692-7?utm_medium=catalog&amp;utm_source=yellowsale&amp;utm_campaign=3_atq3461_business-shop&amp;utm_content=2020_orderform_xlsx&amp;token=yellowsale20bks</v>
      </c>
    </row>
    <row r="137" spans="1:51" ht="30" customHeight="1">
      <c r="A137" s="17"/>
      <c r="B137" s="17" t="s">
        <v>491</v>
      </c>
      <c r="C137" s="17" t="s">
        <v>3041</v>
      </c>
      <c r="D137" s="17"/>
      <c r="E137" s="17" t="s">
        <v>489</v>
      </c>
      <c r="F137" s="14" t="str">
        <f t="shared" si="2"/>
        <v>Hypergraph Theory</v>
      </c>
      <c r="G137" s="17" t="s">
        <v>32</v>
      </c>
      <c r="H137" s="17" t="s">
        <v>45</v>
      </c>
      <c r="I137" s="17">
        <v>2013</v>
      </c>
      <c r="J137" s="17" t="s">
        <v>21</v>
      </c>
      <c r="K137" s="17">
        <v>89.99</v>
      </c>
      <c r="L137" s="21">
        <v>44.99</v>
      </c>
      <c r="M137" s="17" t="s">
        <v>22</v>
      </c>
      <c r="N137" s="17" t="s">
        <v>260</v>
      </c>
      <c r="O137" s="17" t="s">
        <v>24</v>
      </c>
      <c r="P137" s="18">
        <v>41425</v>
      </c>
      <c r="Q137" s="17" t="s">
        <v>23</v>
      </c>
      <c r="S137" s="10"/>
      <c r="AV137" s="16" t="s">
        <v>490</v>
      </c>
      <c r="AW137" s="17" t="s">
        <v>2387</v>
      </c>
      <c r="AX137" s="19" t="s">
        <v>3039</v>
      </c>
      <c r="AY137" s="13" t="str">
        <f t="shared" si="3"/>
        <v>https://www.springer.com/978-3-319-00079-4?utm_medium=catalog&amp;utm_source=yellowsale&amp;utm_campaign=3_atq3461_business-shop&amp;utm_content=2020_orderform_xlsx&amp;token=yellowsale20bks</v>
      </c>
    </row>
    <row r="138" spans="1:51" ht="30" customHeight="1">
      <c r="A138" s="17"/>
      <c r="B138" s="17" t="s">
        <v>488</v>
      </c>
      <c r="C138" s="17" t="s">
        <v>3041</v>
      </c>
      <c r="D138" s="17"/>
      <c r="E138" s="17" t="s">
        <v>489</v>
      </c>
      <c r="F138" s="14" t="str">
        <f aca="true" t="shared" si="4" ref="F138:F201">HYPERLINK(AY138,AV138)</f>
        <v>Hypergraph Theory</v>
      </c>
      <c r="G138" s="17" t="s">
        <v>32</v>
      </c>
      <c r="H138" s="17" t="s">
        <v>45</v>
      </c>
      <c r="I138" s="17">
        <v>2013</v>
      </c>
      <c r="J138" s="17" t="s">
        <v>18</v>
      </c>
      <c r="K138" s="17">
        <v>84.99</v>
      </c>
      <c r="L138" s="21">
        <v>44.99</v>
      </c>
      <c r="M138" s="17" t="s">
        <v>22</v>
      </c>
      <c r="N138" s="17" t="s">
        <v>260</v>
      </c>
      <c r="O138" s="17" t="s">
        <v>24</v>
      </c>
      <c r="P138" s="18">
        <v>41429</v>
      </c>
      <c r="Q138" s="17" t="s">
        <v>23</v>
      </c>
      <c r="S138" s="10"/>
      <c r="AV138" s="16" t="s">
        <v>490</v>
      </c>
      <c r="AW138" s="17" t="s">
        <v>2386</v>
      </c>
      <c r="AX138" s="19" t="s">
        <v>3039</v>
      </c>
      <c r="AY138" s="13" t="str">
        <f aca="true" t="shared" si="5" ref="AY138:AY201">AW138&amp;AX138</f>
        <v>https://www.springer.com/978-3-319-03370-9?utm_medium=catalog&amp;utm_source=yellowsale&amp;utm_campaign=3_atq3461_business-shop&amp;utm_content=2020_orderform_xlsx&amp;token=yellowsale20bks</v>
      </c>
    </row>
    <row r="139" spans="1:51" ht="30" customHeight="1">
      <c r="A139" s="17"/>
      <c r="B139" s="17" t="s">
        <v>492</v>
      </c>
      <c r="C139" s="17" t="s">
        <v>3041</v>
      </c>
      <c r="D139" s="17" t="s">
        <v>3044</v>
      </c>
      <c r="E139" s="17" t="s">
        <v>493</v>
      </c>
      <c r="F139" s="14" t="str">
        <f t="shared" si="4"/>
        <v>Functional Analysis, Sobolev Spaces and Partial Differential Equations</v>
      </c>
      <c r="G139" s="17" t="s">
        <v>17</v>
      </c>
      <c r="H139" s="17" t="s">
        <v>186</v>
      </c>
      <c r="I139" s="17">
        <v>2011</v>
      </c>
      <c r="J139" s="17" t="s">
        <v>18</v>
      </c>
      <c r="K139" s="17">
        <v>64.99</v>
      </c>
      <c r="L139" s="21">
        <v>32.99</v>
      </c>
      <c r="M139" s="17" t="s">
        <v>22</v>
      </c>
      <c r="N139" s="17" t="s">
        <v>98</v>
      </c>
      <c r="O139" s="17" t="s">
        <v>25</v>
      </c>
      <c r="P139" s="18">
        <v>40483</v>
      </c>
      <c r="Q139" s="17" t="s">
        <v>20</v>
      </c>
      <c r="S139" s="10"/>
      <c r="AV139" s="16" t="s">
        <v>494</v>
      </c>
      <c r="AW139" s="17" t="s">
        <v>2388</v>
      </c>
      <c r="AX139" s="19" t="s">
        <v>3039</v>
      </c>
      <c r="AY139" s="13" t="str">
        <f t="shared" si="5"/>
        <v>https://www.springer.com/978-0-387-70913-0?utm_medium=catalog&amp;utm_source=yellowsale&amp;utm_campaign=3_atq3461_business-shop&amp;utm_content=2020_orderform_xlsx&amp;token=yellowsale20bks</v>
      </c>
    </row>
    <row r="140" spans="1:51" ht="30" customHeight="1">
      <c r="A140" s="17"/>
      <c r="B140" s="17" t="s">
        <v>495</v>
      </c>
      <c r="C140" s="17" t="s">
        <v>3041</v>
      </c>
      <c r="D140" s="17"/>
      <c r="E140" s="17" t="s">
        <v>496</v>
      </c>
      <c r="F140" s="14" t="str">
        <f t="shared" si="4"/>
        <v>Spectra of Graphs</v>
      </c>
      <c r="G140" s="17" t="s">
        <v>17</v>
      </c>
      <c r="H140" s="17" t="s">
        <v>186</v>
      </c>
      <c r="I140" s="17">
        <v>2012</v>
      </c>
      <c r="J140" s="17" t="s">
        <v>21</v>
      </c>
      <c r="K140" s="17">
        <v>69.99</v>
      </c>
      <c r="L140" s="21">
        <v>34.99</v>
      </c>
      <c r="M140" s="17" t="s">
        <v>22</v>
      </c>
      <c r="N140" s="17" t="s">
        <v>191</v>
      </c>
      <c r="O140" s="17" t="s">
        <v>25</v>
      </c>
      <c r="P140" s="18">
        <v>40939</v>
      </c>
      <c r="Q140" s="17" t="s">
        <v>20</v>
      </c>
      <c r="S140" s="10"/>
      <c r="AV140" s="16" t="s">
        <v>497</v>
      </c>
      <c r="AW140" s="17" t="s">
        <v>2389</v>
      </c>
      <c r="AX140" s="19" t="s">
        <v>3039</v>
      </c>
      <c r="AY140" s="13" t="str">
        <f t="shared" si="5"/>
        <v>https://www.springer.com/978-1-4614-1938-9?utm_medium=catalog&amp;utm_source=yellowsale&amp;utm_campaign=3_atq3461_business-shop&amp;utm_content=2020_orderform_xlsx&amp;token=yellowsale20bks</v>
      </c>
    </row>
    <row r="141" spans="1:51" ht="30" customHeight="1">
      <c r="A141" s="17"/>
      <c r="B141" s="17" t="s">
        <v>498</v>
      </c>
      <c r="C141" s="17" t="s">
        <v>3041</v>
      </c>
      <c r="D141" s="17"/>
      <c r="E141" s="17" t="s">
        <v>496</v>
      </c>
      <c r="F141" s="14" t="str">
        <f t="shared" si="4"/>
        <v>Spectra of Graphs</v>
      </c>
      <c r="G141" s="17" t="s">
        <v>17</v>
      </c>
      <c r="H141" s="17" t="s">
        <v>186</v>
      </c>
      <c r="I141" s="17">
        <v>2012</v>
      </c>
      <c r="J141" s="17" t="s">
        <v>18</v>
      </c>
      <c r="K141" s="17">
        <v>59.99</v>
      </c>
      <c r="L141" s="21">
        <v>29.99</v>
      </c>
      <c r="M141" s="17" t="s">
        <v>22</v>
      </c>
      <c r="N141" s="17" t="s">
        <v>191</v>
      </c>
      <c r="O141" s="17" t="s">
        <v>25</v>
      </c>
      <c r="P141" s="18">
        <v>40699</v>
      </c>
      <c r="Q141" s="17" t="s">
        <v>23</v>
      </c>
      <c r="S141" s="10"/>
      <c r="AV141" s="16" t="s">
        <v>497</v>
      </c>
      <c r="AW141" s="17" t="s">
        <v>2390</v>
      </c>
      <c r="AX141" s="19" t="s">
        <v>3039</v>
      </c>
      <c r="AY141" s="13" t="str">
        <f t="shared" si="5"/>
        <v>https://www.springer.com/978-1-4899-9433-2?utm_medium=catalog&amp;utm_source=yellowsale&amp;utm_campaign=3_atq3461_business-shop&amp;utm_content=2020_orderform_xlsx&amp;token=yellowsale20bks</v>
      </c>
    </row>
    <row r="142" spans="1:51" ht="30" customHeight="1">
      <c r="A142" s="17"/>
      <c r="B142" s="17" t="s">
        <v>499</v>
      </c>
      <c r="C142" s="17" t="s">
        <v>3041</v>
      </c>
      <c r="D142" s="17" t="s">
        <v>3044</v>
      </c>
      <c r="E142" s="17" t="s">
        <v>500</v>
      </c>
      <c r="F142" s="14" t="str">
        <f t="shared" si="4"/>
        <v>Galois Theory Through Exercises</v>
      </c>
      <c r="G142" s="17" t="s">
        <v>17</v>
      </c>
      <c r="H142" s="17" t="s">
        <v>363</v>
      </c>
      <c r="I142" s="17">
        <v>2018</v>
      </c>
      <c r="J142" s="17" t="s">
        <v>18</v>
      </c>
      <c r="K142" s="17">
        <v>34.99</v>
      </c>
      <c r="L142" s="21">
        <v>22.99</v>
      </c>
      <c r="M142" s="17" t="s">
        <v>22</v>
      </c>
      <c r="N142" s="17" t="s">
        <v>448</v>
      </c>
      <c r="O142" s="17" t="s">
        <v>28</v>
      </c>
      <c r="P142" s="18">
        <v>43200</v>
      </c>
      <c r="Q142" s="17" t="s">
        <v>20</v>
      </c>
      <c r="S142" s="10"/>
      <c r="AV142" s="16" t="s">
        <v>501</v>
      </c>
      <c r="AW142" s="17" t="s">
        <v>2391</v>
      </c>
      <c r="AX142" s="19" t="s">
        <v>3039</v>
      </c>
      <c r="AY142" s="13" t="str">
        <f t="shared" si="5"/>
        <v>https://www.springer.com/978-3-319-72325-9?utm_medium=catalog&amp;utm_source=yellowsale&amp;utm_campaign=3_atq3461_business-shop&amp;utm_content=2020_orderform_xlsx&amp;token=yellowsale20bks</v>
      </c>
    </row>
    <row r="143" spans="1:51" ht="30" customHeight="1">
      <c r="A143" s="17"/>
      <c r="B143" s="17" t="s">
        <v>502</v>
      </c>
      <c r="C143" s="17" t="s">
        <v>3041</v>
      </c>
      <c r="D143" s="17" t="s">
        <v>3045</v>
      </c>
      <c r="E143" s="17" t="s">
        <v>503</v>
      </c>
      <c r="F143" s="14" t="str">
        <f t="shared" si="4"/>
        <v>Unbounded Weighted Composition Operators in L²-Spaces</v>
      </c>
      <c r="G143" s="17" t="s">
        <v>17</v>
      </c>
      <c r="H143" s="17" t="s">
        <v>110</v>
      </c>
      <c r="I143" s="17">
        <v>2018</v>
      </c>
      <c r="J143" s="17" t="s">
        <v>18</v>
      </c>
      <c r="K143" s="17">
        <v>44.99</v>
      </c>
      <c r="L143" s="21">
        <v>27.99</v>
      </c>
      <c r="M143" s="17" t="s">
        <v>22</v>
      </c>
      <c r="N143" s="17" t="s">
        <v>157</v>
      </c>
      <c r="O143" s="17" t="s">
        <v>24</v>
      </c>
      <c r="P143" s="18">
        <v>43250</v>
      </c>
      <c r="Q143" s="17" t="s">
        <v>23</v>
      </c>
      <c r="S143" s="10"/>
      <c r="AV143" s="16" t="s">
        <v>504</v>
      </c>
      <c r="AW143" s="17" t="s">
        <v>2392</v>
      </c>
      <c r="AX143" s="19" t="s">
        <v>3039</v>
      </c>
      <c r="AY143" s="13" t="str">
        <f t="shared" si="5"/>
        <v>https://www.springer.com/978-3-319-74038-6?utm_medium=catalog&amp;utm_source=yellowsale&amp;utm_campaign=3_atq3461_business-shop&amp;utm_content=2020_orderform_xlsx&amp;token=yellowsale20bks</v>
      </c>
    </row>
    <row r="144" spans="1:51" ht="30" customHeight="1">
      <c r="A144" s="17"/>
      <c r="B144" s="17" t="s">
        <v>505</v>
      </c>
      <c r="C144" s="17" t="s">
        <v>3041</v>
      </c>
      <c r="D144" s="17"/>
      <c r="E144" s="17" t="s">
        <v>506</v>
      </c>
      <c r="F144" s="14" t="str">
        <f t="shared" si="4"/>
        <v>Topics in Algebra and Analysis</v>
      </c>
      <c r="G144" s="17" t="s">
        <v>508</v>
      </c>
      <c r="H144" s="17" t="s">
        <v>17</v>
      </c>
      <c r="I144" s="17">
        <v>2015</v>
      </c>
      <c r="J144" s="17" t="s">
        <v>18</v>
      </c>
      <c r="K144" s="17">
        <v>49.99</v>
      </c>
      <c r="L144" s="21">
        <v>24.99</v>
      </c>
      <c r="M144" s="17" t="s">
        <v>61</v>
      </c>
      <c r="N144" s="17" t="s">
        <v>163</v>
      </c>
      <c r="O144" s="17" t="s">
        <v>28</v>
      </c>
      <c r="P144" s="18">
        <v>42063</v>
      </c>
      <c r="Q144" s="17" t="s">
        <v>20</v>
      </c>
      <c r="S144" s="10"/>
      <c r="AV144" s="16" t="s">
        <v>507</v>
      </c>
      <c r="AW144" s="17" t="s">
        <v>2393</v>
      </c>
      <c r="AX144" s="19" t="s">
        <v>3039</v>
      </c>
      <c r="AY144" s="13" t="str">
        <f t="shared" si="5"/>
        <v>https://www.springer.com/978-3-319-11945-8?utm_medium=catalog&amp;utm_source=yellowsale&amp;utm_campaign=3_atq3461_business-shop&amp;utm_content=2020_orderform_xlsx&amp;token=yellowsale20bks</v>
      </c>
    </row>
    <row r="145" spans="1:51" ht="30" customHeight="1">
      <c r="A145" s="17"/>
      <c r="B145" s="17" t="s">
        <v>512</v>
      </c>
      <c r="C145" s="17" t="s">
        <v>3041</v>
      </c>
      <c r="D145" s="17"/>
      <c r="E145" s="17" t="s">
        <v>510</v>
      </c>
      <c r="F145" s="14" t="str">
        <f t="shared" si="4"/>
        <v>Pseudo-Regularly Varying Functions and Generalized Renewal Processes</v>
      </c>
      <c r="G145" s="17" t="s">
        <v>17</v>
      </c>
      <c r="H145" s="17" t="s">
        <v>287</v>
      </c>
      <c r="I145" s="17">
        <v>2018</v>
      </c>
      <c r="J145" s="17" t="s">
        <v>21</v>
      </c>
      <c r="K145" s="17">
        <v>99.99</v>
      </c>
      <c r="L145" s="21">
        <v>59.99</v>
      </c>
      <c r="M145" s="17" t="s">
        <v>22</v>
      </c>
      <c r="N145" s="17" t="s">
        <v>137</v>
      </c>
      <c r="O145" s="17" t="s">
        <v>24</v>
      </c>
      <c r="P145" s="18">
        <v>43422</v>
      </c>
      <c r="Q145" s="17" t="s">
        <v>23</v>
      </c>
      <c r="S145" s="10"/>
      <c r="AV145" s="16" t="s">
        <v>511</v>
      </c>
      <c r="AW145" s="17" t="s">
        <v>2395</v>
      </c>
      <c r="AX145" s="19" t="s">
        <v>3039</v>
      </c>
      <c r="AY145" s="13" t="str">
        <f t="shared" si="5"/>
        <v>https://www.springer.com/978-3-319-99536-6?utm_medium=catalog&amp;utm_source=yellowsale&amp;utm_campaign=3_atq3461_business-shop&amp;utm_content=2020_orderform_xlsx&amp;token=yellowsale20bks</v>
      </c>
    </row>
    <row r="146" spans="1:51" ht="30" customHeight="1">
      <c r="A146" s="17"/>
      <c r="B146" s="17" t="s">
        <v>509</v>
      </c>
      <c r="C146" s="17" t="s">
        <v>3041</v>
      </c>
      <c r="D146" s="17"/>
      <c r="E146" s="17" t="s">
        <v>510</v>
      </c>
      <c r="F146" s="14" t="str">
        <f t="shared" si="4"/>
        <v>Pseudo-Regularly Varying Functions and Generalized Renewal Processes</v>
      </c>
      <c r="G146" s="17" t="s">
        <v>17</v>
      </c>
      <c r="H146" s="17" t="s">
        <v>287</v>
      </c>
      <c r="I146" s="17">
        <v>2018</v>
      </c>
      <c r="J146" s="17" t="s">
        <v>18</v>
      </c>
      <c r="K146" s="17">
        <v>99.99</v>
      </c>
      <c r="L146" s="21">
        <v>59.99</v>
      </c>
      <c r="M146" s="17" t="s">
        <v>22</v>
      </c>
      <c r="N146" s="17" t="s">
        <v>137</v>
      </c>
      <c r="O146" s="17" t="s">
        <v>24</v>
      </c>
      <c r="P146" s="18">
        <v>43763</v>
      </c>
      <c r="Q146" s="17" t="s">
        <v>23</v>
      </c>
      <c r="S146" s="10"/>
      <c r="AV146" s="16" t="s">
        <v>511</v>
      </c>
      <c r="AW146" s="17" t="s">
        <v>2394</v>
      </c>
      <c r="AX146" s="19" t="s">
        <v>3039</v>
      </c>
      <c r="AY146" s="13" t="str">
        <f t="shared" si="5"/>
        <v>https://www.springer.com/978-3-030-07606-1?utm_medium=catalog&amp;utm_source=yellowsale&amp;utm_campaign=3_atq3461_business-shop&amp;utm_content=2020_orderform_xlsx&amp;token=yellowsale20bks</v>
      </c>
    </row>
    <row r="147" spans="1:51" ht="30" customHeight="1">
      <c r="A147" s="17"/>
      <c r="B147" s="17" t="s">
        <v>513</v>
      </c>
      <c r="C147" s="17" t="s">
        <v>3041</v>
      </c>
      <c r="D147" s="17"/>
      <c r="E147" s="17" t="s">
        <v>514</v>
      </c>
      <c r="F147" s="14" t="str">
        <f t="shared" si="4"/>
        <v>New Trends and Results in Mathematical Description of Fluid Flows</v>
      </c>
      <c r="G147" s="17" t="s">
        <v>17</v>
      </c>
      <c r="H147" s="17" t="s">
        <v>516</v>
      </c>
      <c r="I147" s="17">
        <v>2018</v>
      </c>
      <c r="J147" s="17" t="s">
        <v>18</v>
      </c>
      <c r="K147" s="17">
        <v>39.99</v>
      </c>
      <c r="L147" s="21">
        <v>24.99</v>
      </c>
      <c r="M147" s="17" t="s">
        <v>61</v>
      </c>
      <c r="N147" s="17" t="s">
        <v>132</v>
      </c>
      <c r="O147" s="17" t="s">
        <v>25</v>
      </c>
      <c r="P147" s="18">
        <v>43343</v>
      </c>
      <c r="Q147" s="17" t="s">
        <v>20</v>
      </c>
      <c r="S147" s="10"/>
      <c r="AV147" s="16" t="s">
        <v>515</v>
      </c>
      <c r="AW147" s="17" t="s">
        <v>2396</v>
      </c>
      <c r="AX147" s="19" t="s">
        <v>3039</v>
      </c>
      <c r="AY147" s="13" t="str">
        <f t="shared" si="5"/>
        <v>https://www.springer.com/978-3-319-94342-8?utm_medium=catalog&amp;utm_source=yellowsale&amp;utm_campaign=3_atq3461_business-shop&amp;utm_content=2020_orderform_xlsx&amp;token=yellowsale20bks</v>
      </c>
    </row>
    <row r="148" spans="1:51" ht="30" customHeight="1">
      <c r="A148" s="17"/>
      <c r="B148" s="17" t="s">
        <v>517</v>
      </c>
      <c r="C148" s="17" t="s">
        <v>3041</v>
      </c>
      <c r="D148" s="17"/>
      <c r="E148" s="17" t="s">
        <v>518</v>
      </c>
      <c r="F148" s="14" t="str">
        <f t="shared" si="4"/>
        <v>Lie Groups</v>
      </c>
      <c r="G148" s="17" t="s">
        <v>17</v>
      </c>
      <c r="H148" s="17" t="s">
        <v>520</v>
      </c>
      <c r="I148" s="17">
        <v>2013</v>
      </c>
      <c r="J148" s="17" t="s">
        <v>21</v>
      </c>
      <c r="K148" s="17">
        <v>84.99</v>
      </c>
      <c r="L148" s="21">
        <v>44.99</v>
      </c>
      <c r="M148" s="17" t="s">
        <v>22</v>
      </c>
      <c r="N148" s="17" t="s">
        <v>521</v>
      </c>
      <c r="O148" s="17" t="s">
        <v>25</v>
      </c>
      <c r="P148" s="18">
        <v>41578</v>
      </c>
      <c r="Q148" s="17" t="s">
        <v>20</v>
      </c>
      <c r="S148" s="10"/>
      <c r="AV148" s="16" t="s">
        <v>519</v>
      </c>
      <c r="AW148" s="17" t="s">
        <v>2397</v>
      </c>
      <c r="AX148" s="19" t="s">
        <v>3039</v>
      </c>
      <c r="AY148" s="13" t="str">
        <f t="shared" si="5"/>
        <v>https://www.springer.com/978-1-4614-8023-5?utm_medium=catalog&amp;utm_source=yellowsale&amp;utm_campaign=3_atq3461_business-shop&amp;utm_content=2020_orderform_xlsx&amp;token=yellowsale20bks</v>
      </c>
    </row>
    <row r="149" spans="1:51" ht="30" customHeight="1">
      <c r="A149" s="17"/>
      <c r="B149" s="17" t="s">
        <v>522</v>
      </c>
      <c r="C149" s="17" t="s">
        <v>3041</v>
      </c>
      <c r="D149" s="17"/>
      <c r="E149" s="17" t="s">
        <v>518</v>
      </c>
      <c r="F149" s="14" t="str">
        <f t="shared" si="4"/>
        <v>Lie Groups</v>
      </c>
      <c r="G149" s="17" t="s">
        <v>17</v>
      </c>
      <c r="H149" s="17" t="s">
        <v>520</v>
      </c>
      <c r="I149" s="17">
        <v>2013</v>
      </c>
      <c r="J149" s="17" t="s">
        <v>18</v>
      </c>
      <c r="K149" s="17">
        <v>69.99</v>
      </c>
      <c r="L149" s="21">
        <v>34.99</v>
      </c>
      <c r="M149" s="17" t="s">
        <v>22</v>
      </c>
      <c r="N149" s="17" t="s">
        <v>521</v>
      </c>
      <c r="O149" s="17" t="s">
        <v>25</v>
      </c>
      <c r="P149" s="18">
        <v>42600</v>
      </c>
      <c r="Q149" s="17" t="s">
        <v>20</v>
      </c>
      <c r="S149" s="10"/>
      <c r="AV149" s="16" t="s">
        <v>519</v>
      </c>
      <c r="AW149" s="17" t="s">
        <v>2398</v>
      </c>
      <c r="AX149" s="19" t="s">
        <v>3039</v>
      </c>
      <c r="AY149" s="13" t="str">
        <f t="shared" si="5"/>
        <v>https://www.springer.com/978-1-4939-3842-1?utm_medium=catalog&amp;utm_source=yellowsale&amp;utm_campaign=3_atq3461_business-shop&amp;utm_content=2020_orderform_xlsx&amp;token=yellowsale20bks</v>
      </c>
    </row>
    <row r="150" spans="1:51" ht="30" customHeight="1">
      <c r="A150" s="17"/>
      <c r="B150" s="17" t="s">
        <v>523</v>
      </c>
      <c r="C150" s="17" t="s">
        <v>3041</v>
      </c>
      <c r="D150" s="17" t="s">
        <v>3045</v>
      </c>
      <c r="E150" s="17" t="s">
        <v>524</v>
      </c>
      <c r="F150" s="14" t="str">
        <f t="shared" si="4"/>
        <v>Geometry of PDEs and Related Problems</v>
      </c>
      <c r="G150" s="17" t="s">
        <v>526</v>
      </c>
      <c r="H150" s="17" t="s">
        <v>422</v>
      </c>
      <c r="I150" s="17">
        <v>2018</v>
      </c>
      <c r="J150" s="17" t="s">
        <v>18</v>
      </c>
      <c r="K150" s="17">
        <v>54.99</v>
      </c>
      <c r="L150" s="21">
        <v>32.99</v>
      </c>
      <c r="M150" s="17" t="s">
        <v>22</v>
      </c>
      <c r="N150" s="17" t="s">
        <v>132</v>
      </c>
      <c r="O150" s="17" t="s">
        <v>19</v>
      </c>
      <c r="P150" s="18">
        <v>43388</v>
      </c>
      <c r="Q150" s="17" t="s">
        <v>23</v>
      </c>
      <c r="S150" s="10"/>
      <c r="AV150" s="16" t="s">
        <v>525</v>
      </c>
      <c r="AW150" s="17" t="s">
        <v>2399</v>
      </c>
      <c r="AX150" s="19" t="s">
        <v>3039</v>
      </c>
      <c r="AY150" s="13" t="str">
        <f t="shared" si="5"/>
        <v>https://www.springer.com/978-3-319-95185-0?utm_medium=catalog&amp;utm_source=yellowsale&amp;utm_campaign=3_atq3461_business-shop&amp;utm_content=2020_orderform_xlsx&amp;token=yellowsale20bks</v>
      </c>
    </row>
    <row r="151" spans="1:51" ht="30" customHeight="1">
      <c r="A151" s="17"/>
      <c r="B151" s="17" t="s">
        <v>527</v>
      </c>
      <c r="C151" s="17" t="s">
        <v>3041</v>
      </c>
      <c r="D151" s="17" t="s">
        <v>3044</v>
      </c>
      <c r="E151" s="17" t="s">
        <v>528</v>
      </c>
      <c r="F151" s="14" t="str">
        <f t="shared" si="4"/>
        <v>Advanced Calculus</v>
      </c>
      <c r="G151" s="17" t="s">
        <v>530</v>
      </c>
      <c r="H151" s="17" t="s">
        <v>80</v>
      </c>
      <c r="I151" s="17">
        <v>2010</v>
      </c>
      <c r="J151" s="17" t="s">
        <v>21</v>
      </c>
      <c r="K151" s="17">
        <v>64.95</v>
      </c>
      <c r="L151" s="21">
        <v>32.99</v>
      </c>
      <c r="M151" s="17" t="s">
        <v>22</v>
      </c>
      <c r="N151" s="17" t="s">
        <v>90</v>
      </c>
      <c r="O151" s="17" t="s">
        <v>28</v>
      </c>
      <c r="P151" s="18">
        <v>40452</v>
      </c>
      <c r="Q151" s="17" t="s">
        <v>20</v>
      </c>
      <c r="S151" s="10"/>
      <c r="AV151" s="16" t="s">
        <v>529</v>
      </c>
      <c r="AW151" s="17" t="s">
        <v>2400</v>
      </c>
      <c r="AX151" s="19" t="s">
        <v>3039</v>
      </c>
      <c r="AY151" s="13" t="str">
        <f t="shared" si="5"/>
        <v>https://www.springer.com/978-1-4419-7331-3?utm_medium=catalog&amp;utm_source=yellowsale&amp;utm_campaign=3_atq3461_business-shop&amp;utm_content=2020_orderform_xlsx&amp;token=yellowsale20bks</v>
      </c>
    </row>
    <row r="152" spans="1:51" ht="30" customHeight="1">
      <c r="A152" s="17"/>
      <c r="B152" s="17" t="s">
        <v>531</v>
      </c>
      <c r="C152" s="17" t="s">
        <v>3041</v>
      </c>
      <c r="D152" s="17"/>
      <c r="E152" s="17" t="s">
        <v>528</v>
      </c>
      <c r="F152" s="14" t="str">
        <f t="shared" si="4"/>
        <v>Advanced Calculus</v>
      </c>
      <c r="G152" s="17" t="s">
        <v>530</v>
      </c>
      <c r="H152" s="17" t="s">
        <v>80</v>
      </c>
      <c r="I152" s="17">
        <v>2010</v>
      </c>
      <c r="J152" s="17" t="s">
        <v>18</v>
      </c>
      <c r="K152" s="17">
        <v>64.95</v>
      </c>
      <c r="L152" s="21">
        <v>32.99</v>
      </c>
      <c r="M152" s="17" t="s">
        <v>22</v>
      </c>
      <c r="N152" s="17" t="s">
        <v>90</v>
      </c>
      <c r="O152" s="17" t="s">
        <v>28</v>
      </c>
      <c r="P152" s="18">
        <v>42491</v>
      </c>
      <c r="Q152" s="17" t="s">
        <v>20</v>
      </c>
      <c r="S152" s="10"/>
      <c r="AV152" s="16" t="s">
        <v>529</v>
      </c>
      <c r="AW152" s="17" t="s">
        <v>2401</v>
      </c>
      <c r="AX152" s="19" t="s">
        <v>3039</v>
      </c>
      <c r="AY152" s="13" t="str">
        <f t="shared" si="5"/>
        <v>https://www.springer.com/978-1-4939-4070-7?utm_medium=catalog&amp;utm_source=yellowsale&amp;utm_campaign=3_atq3461_business-shop&amp;utm_content=2020_orderform_xlsx&amp;token=yellowsale20bks</v>
      </c>
    </row>
    <row r="153" spans="1:51" ht="30" customHeight="1">
      <c r="A153" s="17"/>
      <c r="B153" s="17" t="s">
        <v>532</v>
      </c>
      <c r="C153" s="17" t="s">
        <v>3041</v>
      </c>
      <c r="D153" s="17"/>
      <c r="E153" s="17" t="s">
        <v>533</v>
      </c>
      <c r="F153" s="14" t="str">
        <f t="shared" si="4"/>
        <v>Configuration Spaces</v>
      </c>
      <c r="G153" s="17" t="s">
        <v>535</v>
      </c>
      <c r="H153" s="17" t="s">
        <v>369</v>
      </c>
      <c r="I153" s="17">
        <v>2016</v>
      </c>
      <c r="J153" s="17" t="s">
        <v>21</v>
      </c>
      <c r="K153" s="17">
        <v>119.99</v>
      </c>
      <c r="L153" s="21">
        <v>59.99</v>
      </c>
      <c r="M153" s="17" t="s">
        <v>22</v>
      </c>
      <c r="N153" s="17" t="s">
        <v>351</v>
      </c>
      <c r="O153" s="17" t="s">
        <v>19</v>
      </c>
      <c r="P153" s="18">
        <v>42627</v>
      </c>
      <c r="Q153" s="17" t="s">
        <v>23</v>
      </c>
      <c r="S153" s="10"/>
      <c r="AV153" s="16" t="s">
        <v>534</v>
      </c>
      <c r="AW153" s="17" t="s">
        <v>2402</v>
      </c>
      <c r="AX153" s="19" t="s">
        <v>3039</v>
      </c>
      <c r="AY153" s="13" t="str">
        <f t="shared" si="5"/>
        <v>https://www.springer.com/978-3-319-31579-9?utm_medium=catalog&amp;utm_source=yellowsale&amp;utm_campaign=3_atq3461_business-shop&amp;utm_content=2020_orderform_xlsx&amp;token=yellowsale20bks</v>
      </c>
    </row>
    <row r="154" spans="1:51" ht="30" customHeight="1">
      <c r="A154" s="17"/>
      <c r="B154" s="17" t="s">
        <v>536</v>
      </c>
      <c r="C154" s="17" t="s">
        <v>3041</v>
      </c>
      <c r="D154" s="17"/>
      <c r="E154" s="17" t="s">
        <v>533</v>
      </c>
      <c r="F154" s="14" t="str">
        <f t="shared" si="4"/>
        <v>Configuration Spaces</v>
      </c>
      <c r="G154" s="17" t="s">
        <v>535</v>
      </c>
      <c r="H154" s="17" t="s">
        <v>369</v>
      </c>
      <c r="I154" s="17">
        <v>2016</v>
      </c>
      <c r="J154" s="17" t="s">
        <v>18</v>
      </c>
      <c r="K154" s="17">
        <v>119.99</v>
      </c>
      <c r="L154" s="21">
        <v>59.99</v>
      </c>
      <c r="M154" s="17" t="s">
        <v>22</v>
      </c>
      <c r="N154" s="17" t="s">
        <v>351</v>
      </c>
      <c r="O154" s="17" t="s">
        <v>19</v>
      </c>
      <c r="P154" s="18">
        <v>43345</v>
      </c>
      <c r="Q154" s="17" t="s">
        <v>23</v>
      </c>
      <c r="S154" s="10"/>
      <c r="AV154" s="16" t="s">
        <v>534</v>
      </c>
      <c r="AW154" s="17" t="s">
        <v>2403</v>
      </c>
      <c r="AX154" s="19" t="s">
        <v>3039</v>
      </c>
      <c r="AY154" s="13" t="str">
        <f t="shared" si="5"/>
        <v>https://www.springer.com/978-3-319-81069-0?utm_medium=catalog&amp;utm_source=yellowsale&amp;utm_campaign=3_atq3461_business-shop&amp;utm_content=2020_orderform_xlsx&amp;token=yellowsale20bks</v>
      </c>
    </row>
    <row r="155" spans="1:51" ht="30" customHeight="1">
      <c r="A155" s="17"/>
      <c r="B155" s="17" t="s">
        <v>541</v>
      </c>
      <c r="C155" s="17" t="s">
        <v>3041</v>
      </c>
      <c r="D155" s="17"/>
      <c r="E155" s="17" t="s">
        <v>542</v>
      </c>
      <c r="F155" s="14" t="str">
        <f t="shared" si="4"/>
        <v>An Introduction to Enumeration</v>
      </c>
      <c r="G155" s="17" t="s">
        <v>17</v>
      </c>
      <c r="H155" s="17" t="s">
        <v>363</v>
      </c>
      <c r="I155" s="17">
        <v>2011</v>
      </c>
      <c r="J155" s="17" t="s">
        <v>18</v>
      </c>
      <c r="K155" s="17">
        <v>34.99</v>
      </c>
      <c r="L155" s="21">
        <v>17.99</v>
      </c>
      <c r="M155" s="17" t="s">
        <v>22</v>
      </c>
      <c r="N155" s="17" t="s">
        <v>168</v>
      </c>
      <c r="O155" s="17" t="s">
        <v>28</v>
      </c>
      <c r="P155" s="18">
        <v>40664</v>
      </c>
      <c r="Q155" s="17" t="s">
        <v>20</v>
      </c>
      <c r="S155" s="10"/>
      <c r="AV155" s="16" t="s">
        <v>543</v>
      </c>
      <c r="AW155" s="17" t="s">
        <v>2405</v>
      </c>
      <c r="AX155" s="19" t="s">
        <v>3039</v>
      </c>
      <c r="AY155" s="13" t="str">
        <f t="shared" si="5"/>
        <v>https://www.springer.com/978-0-85729-599-6?utm_medium=catalog&amp;utm_source=yellowsale&amp;utm_campaign=3_atq3461_business-shop&amp;utm_content=2020_orderform_xlsx&amp;token=yellowsale20bks</v>
      </c>
    </row>
    <row r="156" spans="1:51" ht="30" customHeight="1">
      <c r="A156" s="17"/>
      <c r="B156" s="17" t="s">
        <v>544</v>
      </c>
      <c r="C156" s="17" t="s">
        <v>3041</v>
      </c>
      <c r="D156" s="17"/>
      <c r="E156" s="17" t="s">
        <v>545</v>
      </c>
      <c r="F156" s="14" t="str">
        <f t="shared" si="4"/>
        <v>Fault Diagnosis Inverse Problems: Solution with Metaheuristics</v>
      </c>
      <c r="G156" s="17" t="s">
        <v>17</v>
      </c>
      <c r="H156" s="17" t="s">
        <v>43</v>
      </c>
      <c r="I156" s="17">
        <v>2019</v>
      </c>
      <c r="J156" s="17" t="s">
        <v>21</v>
      </c>
      <c r="K156" s="17">
        <v>89.99</v>
      </c>
      <c r="L156" s="21">
        <v>64.99</v>
      </c>
      <c r="M156" s="17" t="s">
        <v>22</v>
      </c>
      <c r="N156" s="17" t="s">
        <v>338</v>
      </c>
      <c r="O156" s="17" t="s">
        <v>24</v>
      </c>
      <c r="P156" s="18">
        <v>43272</v>
      </c>
      <c r="Q156" s="17" t="s">
        <v>23</v>
      </c>
      <c r="S156" s="10"/>
      <c r="AV156" s="16" t="s">
        <v>546</v>
      </c>
      <c r="AW156" s="17" t="s">
        <v>2406</v>
      </c>
      <c r="AX156" s="19" t="s">
        <v>3039</v>
      </c>
      <c r="AY156" s="13" t="str">
        <f t="shared" si="5"/>
        <v>https://www.springer.com/978-3-319-89977-0?utm_medium=catalog&amp;utm_source=yellowsale&amp;utm_campaign=3_atq3461_business-shop&amp;utm_content=2020_orderform_xlsx&amp;token=yellowsale20bks</v>
      </c>
    </row>
    <row r="157" spans="1:51" ht="30" customHeight="1">
      <c r="A157" s="17"/>
      <c r="B157" s="17" t="s">
        <v>547</v>
      </c>
      <c r="C157" s="17" t="s">
        <v>3041</v>
      </c>
      <c r="D157" s="17"/>
      <c r="E157" s="17" t="s">
        <v>545</v>
      </c>
      <c r="F157" s="14" t="str">
        <f t="shared" si="4"/>
        <v>Fault Diagnosis Inverse Problems: Solution with Metaheuristics</v>
      </c>
      <c r="G157" s="17" t="s">
        <v>17</v>
      </c>
      <c r="H157" s="17" t="s">
        <v>43</v>
      </c>
      <c r="I157" s="17">
        <v>2019</v>
      </c>
      <c r="J157" s="17" t="s">
        <v>18</v>
      </c>
      <c r="K157" s="17">
        <v>89.99</v>
      </c>
      <c r="L157" s="21">
        <v>64.99</v>
      </c>
      <c r="M157" s="17" t="s">
        <v>22</v>
      </c>
      <c r="N157" s="17" t="s">
        <v>338</v>
      </c>
      <c r="O157" s="17" t="s">
        <v>24</v>
      </c>
      <c r="P157" s="18">
        <v>43621</v>
      </c>
      <c r="Q157" s="17" t="s">
        <v>23</v>
      </c>
      <c r="S157" s="10"/>
      <c r="AV157" s="16" t="s">
        <v>546</v>
      </c>
      <c r="AW157" s="17" t="s">
        <v>2407</v>
      </c>
      <c r="AX157" s="19" t="s">
        <v>3039</v>
      </c>
      <c r="AY157" s="13" t="str">
        <f t="shared" si="5"/>
        <v>https://www.springer.com/978-3-030-07908-6?utm_medium=catalog&amp;utm_source=yellowsale&amp;utm_campaign=3_atq3461_business-shop&amp;utm_content=2020_orderform_xlsx&amp;token=yellowsale20bks</v>
      </c>
    </row>
    <row r="158" spans="1:51" ht="30" customHeight="1">
      <c r="A158" s="17"/>
      <c r="B158" s="17" t="s">
        <v>548</v>
      </c>
      <c r="C158" s="17" t="s">
        <v>3041</v>
      </c>
      <c r="D158" s="17"/>
      <c r="E158" s="17" t="s">
        <v>549</v>
      </c>
      <c r="F158" s="14" t="str">
        <f t="shared" si="4"/>
        <v>Ramanujan Summation of Divergent Series</v>
      </c>
      <c r="G158" s="17" t="s">
        <v>17</v>
      </c>
      <c r="H158" s="17" t="s">
        <v>110</v>
      </c>
      <c r="I158" s="17">
        <v>2017</v>
      </c>
      <c r="J158" s="17" t="s">
        <v>18</v>
      </c>
      <c r="K158" s="17">
        <v>44.99</v>
      </c>
      <c r="L158" s="21">
        <v>22.99</v>
      </c>
      <c r="M158" s="17" t="s">
        <v>22</v>
      </c>
      <c r="N158" s="17" t="s">
        <v>551</v>
      </c>
      <c r="O158" s="17" t="s">
        <v>24</v>
      </c>
      <c r="P158" s="18">
        <v>43005</v>
      </c>
      <c r="Q158" s="17" t="s">
        <v>23</v>
      </c>
      <c r="S158" s="10"/>
      <c r="AV158" s="16" t="s">
        <v>550</v>
      </c>
      <c r="AW158" s="17" t="s">
        <v>2408</v>
      </c>
      <c r="AX158" s="19" t="s">
        <v>3039</v>
      </c>
      <c r="AY158" s="13" t="str">
        <f t="shared" si="5"/>
        <v>https://www.springer.com/978-3-319-63629-0?utm_medium=catalog&amp;utm_source=yellowsale&amp;utm_campaign=3_atq3461_business-shop&amp;utm_content=2020_orderform_xlsx&amp;token=yellowsale20bks</v>
      </c>
    </row>
    <row r="159" spans="1:51" ht="30" customHeight="1">
      <c r="A159" s="17"/>
      <c r="B159" s="17" t="s">
        <v>552</v>
      </c>
      <c r="C159" s="17" t="s">
        <v>3041</v>
      </c>
      <c r="D159" s="17"/>
      <c r="E159" s="17" t="s">
        <v>553</v>
      </c>
      <c r="F159" s="14" t="str">
        <f t="shared" si="4"/>
        <v>Quality Control with R</v>
      </c>
      <c r="G159" s="17" t="s">
        <v>555</v>
      </c>
      <c r="H159" s="17" t="s">
        <v>56</v>
      </c>
      <c r="I159" s="17">
        <v>2015</v>
      </c>
      <c r="J159" s="17" t="s">
        <v>18</v>
      </c>
      <c r="K159" s="17">
        <v>74.99</v>
      </c>
      <c r="L159" s="21">
        <v>37.99</v>
      </c>
      <c r="M159" s="17" t="s">
        <v>22</v>
      </c>
      <c r="N159" s="17" t="s">
        <v>556</v>
      </c>
      <c r="O159" s="17" t="s">
        <v>24</v>
      </c>
      <c r="P159" s="18">
        <v>42889</v>
      </c>
      <c r="Q159" s="17" t="s">
        <v>23</v>
      </c>
      <c r="S159" s="10"/>
      <c r="AV159" s="16" t="s">
        <v>554</v>
      </c>
      <c r="AW159" s="17" t="s">
        <v>2409</v>
      </c>
      <c r="AX159" s="19" t="s">
        <v>3039</v>
      </c>
      <c r="AY159" s="13" t="str">
        <f t="shared" si="5"/>
        <v>https://www.springer.com/978-3-319-24044-2?utm_medium=catalog&amp;utm_source=yellowsale&amp;utm_campaign=3_atq3461_business-shop&amp;utm_content=2020_orderform_xlsx&amp;token=yellowsale20bks</v>
      </c>
    </row>
    <row r="160" spans="1:51" ht="30" customHeight="1">
      <c r="A160" s="17"/>
      <c r="B160" s="17" t="s">
        <v>557</v>
      </c>
      <c r="C160" s="17" t="s">
        <v>3041</v>
      </c>
      <c r="D160" s="17"/>
      <c r="E160" s="17" t="s">
        <v>558</v>
      </c>
      <c r="F160" s="14" t="str">
        <f t="shared" si="4"/>
        <v>An Introduction to Random Currents and Their Applications</v>
      </c>
      <c r="G160" s="17" t="s">
        <v>17</v>
      </c>
      <c r="H160" s="17" t="s">
        <v>302</v>
      </c>
      <c r="I160" s="17">
        <v>2018</v>
      </c>
      <c r="J160" s="17" t="s">
        <v>18</v>
      </c>
      <c r="K160" s="17">
        <v>54.99</v>
      </c>
      <c r="L160" s="21">
        <v>32.99</v>
      </c>
      <c r="M160" s="17" t="s">
        <v>22</v>
      </c>
      <c r="N160" s="17" t="s">
        <v>560</v>
      </c>
      <c r="O160" s="17" t="s">
        <v>29</v>
      </c>
      <c r="P160" s="18">
        <v>43332</v>
      </c>
      <c r="Q160" s="17" t="s">
        <v>23</v>
      </c>
      <c r="S160" s="10"/>
      <c r="AV160" s="16" t="s">
        <v>559</v>
      </c>
      <c r="AW160" s="17" t="s">
        <v>2410</v>
      </c>
      <c r="AX160" s="19" t="s">
        <v>3039</v>
      </c>
      <c r="AY160" s="13" t="str">
        <f t="shared" si="5"/>
        <v>https://www.springer.com/978-3-319-94576-7?utm_medium=catalog&amp;utm_source=yellowsale&amp;utm_campaign=3_atq3461_business-shop&amp;utm_content=2020_orderform_xlsx&amp;token=yellowsale20bks</v>
      </c>
    </row>
    <row r="161" spans="1:51" ht="30" customHeight="1">
      <c r="A161" s="17"/>
      <c r="B161" s="17" t="s">
        <v>561</v>
      </c>
      <c r="C161" s="17" t="s">
        <v>3041</v>
      </c>
      <c r="D161" s="17"/>
      <c r="E161" s="17" t="s">
        <v>562</v>
      </c>
      <c r="F161" s="14" t="str">
        <f t="shared" si="4"/>
        <v>PDE Models for Multi-Agent Phenomena</v>
      </c>
      <c r="G161" s="17" t="s">
        <v>17</v>
      </c>
      <c r="H161" s="17" t="s">
        <v>369</v>
      </c>
      <c r="I161" s="17">
        <v>2018</v>
      </c>
      <c r="J161" s="17" t="s">
        <v>21</v>
      </c>
      <c r="K161" s="17">
        <v>89.99</v>
      </c>
      <c r="L161" s="21">
        <v>54.99</v>
      </c>
      <c r="M161" s="17" t="s">
        <v>22</v>
      </c>
      <c r="N161" s="17" t="s">
        <v>132</v>
      </c>
      <c r="O161" s="17" t="s">
        <v>19</v>
      </c>
      <c r="P161" s="18">
        <v>43486</v>
      </c>
      <c r="Q161" s="17" t="s">
        <v>23</v>
      </c>
      <c r="S161" s="10"/>
      <c r="AV161" s="16" t="s">
        <v>563</v>
      </c>
      <c r="AW161" s="17" t="s">
        <v>2411</v>
      </c>
      <c r="AX161" s="19" t="s">
        <v>3039</v>
      </c>
      <c r="AY161" s="13" t="str">
        <f t="shared" si="5"/>
        <v>https://www.springer.com/978-3-030-01946-4?utm_medium=catalog&amp;utm_source=yellowsale&amp;utm_campaign=3_atq3461_business-shop&amp;utm_content=2020_orderform_xlsx&amp;token=yellowsale20bks</v>
      </c>
    </row>
    <row r="162" spans="1:51" ht="30" customHeight="1">
      <c r="A162" s="17"/>
      <c r="B162" s="17" t="s">
        <v>564</v>
      </c>
      <c r="C162" s="17" t="s">
        <v>3041</v>
      </c>
      <c r="D162" s="17"/>
      <c r="E162" s="17" t="s">
        <v>565</v>
      </c>
      <c r="F162" s="14" t="str">
        <f t="shared" si="4"/>
        <v>Cauchy's Calcul Infinitésimal</v>
      </c>
      <c r="G162" s="17" t="s">
        <v>567</v>
      </c>
      <c r="H162" s="17" t="s">
        <v>17</v>
      </c>
      <c r="I162" s="17">
        <v>2019</v>
      </c>
      <c r="J162" s="17" t="s">
        <v>21</v>
      </c>
      <c r="K162" s="17">
        <v>84.99</v>
      </c>
      <c r="L162" s="21">
        <v>59.99</v>
      </c>
      <c r="M162" s="17" t="s">
        <v>22</v>
      </c>
      <c r="N162" s="17" t="s">
        <v>213</v>
      </c>
      <c r="O162" s="17" t="s">
        <v>24</v>
      </c>
      <c r="P162" s="18">
        <v>43580</v>
      </c>
      <c r="Q162" s="17" t="s">
        <v>23</v>
      </c>
      <c r="S162" s="10"/>
      <c r="AV162" s="16" t="s">
        <v>566</v>
      </c>
      <c r="AW162" s="17" t="s">
        <v>2412</v>
      </c>
      <c r="AX162" s="19" t="s">
        <v>3039</v>
      </c>
      <c r="AY162" s="13" t="str">
        <f t="shared" si="5"/>
        <v>https://www.springer.com/978-3-030-11035-2?utm_medium=catalog&amp;utm_source=yellowsale&amp;utm_campaign=3_atq3461_business-shop&amp;utm_content=2020_orderform_xlsx&amp;token=yellowsale20bks</v>
      </c>
    </row>
    <row r="163" spans="1:51" ht="30" customHeight="1">
      <c r="A163" s="17"/>
      <c r="B163" s="17" t="s">
        <v>571</v>
      </c>
      <c r="C163" s="17" t="s">
        <v>3041</v>
      </c>
      <c r="D163" s="17"/>
      <c r="E163" s="17" t="s">
        <v>569</v>
      </c>
      <c r="F163" s="14" t="str">
        <f t="shared" si="4"/>
        <v>Mathematical Modelling of Physical Systems</v>
      </c>
      <c r="G163" s="17" t="s">
        <v>17</v>
      </c>
      <c r="H163" s="17" t="s">
        <v>17</v>
      </c>
      <c r="I163" s="17">
        <v>2018</v>
      </c>
      <c r="J163" s="17" t="s">
        <v>21</v>
      </c>
      <c r="K163" s="17">
        <v>99.99</v>
      </c>
      <c r="L163" s="21">
        <v>59.99</v>
      </c>
      <c r="M163" s="17" t="s">
        <v>22</v>
      </c>
      <c r="N163" s="17" t="s">
        <v>338</v>
      </c>
      <c r="O163" s="17" t="s">
        <v>24</v>
      </c>
      <c r="P163" s="18">
        <v>43460</v>
      </c>
      <c r="Q163" s="17" t="s">
        <v>23</v>
      </c>
      <c r="S163" s="10"/>
      <c r="AV163" s="16" t="s">
        <v>570</v>
      </c>
      <c r="AW163" s="17" t="s">
        <v>2414</v>
      </c>
      <c r="AX163" s="19" t="s">
        <v>3039</v>
      </c>
      <c r="AY163" s="13" t="str">
        <f t="shared" si="5"/>
        <v>https://www.springer.com/978-3-319-94757-0?utm_medium=catalog&amp;utm_source=yellowsale&amp;utm_campaign=3_atq3461_business-shop&amp;utm_content=2020_orderform_xlsx&amp;token=yellowsale20bks</v>
      </c>
    </row>
    <row r="164" spans="1:51" ht="30" customHeight="1">
      <c r="A164" s="17"/>
      <c r="B164" s="17" t="s">
        <v>568</v>
      </c>
      <c r="C164" s="17" t="s">
        <v>3041</v>
      </c>
      <c r="D164" s="17"/>
      <c r="E164" s="17" t="s">
        <v>569</v>
      </c>
      <c r="F164" s="14" t="str">
        <f t="shared" si="4"/>
        <v>Mathematical Modelling of Physical Systems</v>
      </c>
      <c r="G164" s="17" t="s">
        <v>17</v>
      </c>
      <c r="H164" s="17" t="s">
        <v>17</v>
      </c>
      <c r="I164" s="17">
        <v>2018</v>
      </c>
      <c r="J164" s="17" t="s">
        <v>18</v>
      </c>
      <c r="K164" s="17">
        <v>99.99</v>
      </c>
      <c r="L164" s="21">
        <v>59.99</v>
      </c>
      <c r="M164" s="17" t="s">
        <v>22</v>
      </c>
      <c r="N164" s="17" t="s">
        <v>338</v>
      </c>
      <c r="O164" s="17" t="s">
        <v>24</v>
      </c>
      <c r="P164" s="18">
        <v>43776</v>
      </c>
      <c r="Q164" s="17" t="s">
        <v>23</v>
      </c>
      <c r="S164" s="10"/>
      <c r="AV164" s="16" t="s">
        <v>570</v>
      </c>
      <c r="AW164" s="17" t="s">
        <v>2413</v>
      </c>
      <c r="AX164" s="19" t="s">
        <v>3039</v>
      </c>
      <c r="AY164" s="13" t="str">
        <f t="shared" si="5"/>
        <v>https://www.springer.com/978-3-030-06912-4?utm_medium=catalog&amp;utm_source=yellowsale&amp;utm_campaign=3_atq3461_business-shop&amp;utm_content=2020_orderform_xlsx&amp;token=yellowsale20bks</v>
      </c>
    </row>
    <row r="165" spans="1:51" ht="30" customHeight="1">
      <c r="A165" s="17"/>
      <c r="B165" s="17" t="s">
        <v>572</v>
      </c>
      <c r="C165" s="17" t="s">
        <v>3041</v>
      </c>
      <c r="D165" s="17" t="s">
        <v>3045</v>
      </c>
      <c r="E165" s="17" t="s">
        <v>26</v>
      </c>
      <c r="F165" s="14" t="str">
        <f t="shared" si="4"/>
        <v>Financial Mathematics, Derivatives and Structured Products</v>
      </c>
      <c r="G165" s="17" t="s">
        <v>17</v>
      </c>
      <c r="H165" s="17" t="s">
        <v>17</v>
      </c>
      <c r="I165" s="17">
        <v>2019</v>
      </c>
      <c r="J165" s="17" t="s">
        <v>21</v>
      </c>
      <c r="K165" s="17">
        <v>69.99</v>
      </c>
      <c r="L165" s="21">
        <v>49.99</v>
      </c>
      <c r="M165" s="17" t="s">
        <v>22</v>
      </c>
      <c r="N165" s="17" t="s">
        <v>338</v>
      </c>
      <c r="O165" s="17" t="s">
        <v>25</v>
      </c>
      <c r="P165" s="18">
        <v>43529</v>
      </c>
      <c r="Q165" s="17" t="s">
        <v>20</v>
      </c>
      <c r="S165" s="10"/>
      <c r="AV165" s="16" t="s">
        <v>573</v>
      </c>
      <c r="AW165" s="17" t="s">
        <v>2415</v>
      </c>
      <c r="AX165" s="19" t="s">
        <v>3039</v>
      </c>
      <c r="AY165" s="13" t="str">
        <f t="shared" si="5"/>
        <v>https://www.springer.com/978-981-13-3695-9?utm_medium=catalog&amp;utm_source=yellowsale&amp;utm_campaign=3_atq3461_business-shop&amp;utm_content=2020_orderform_xlsx&amp;token=yellowsale20bks</v>
      </c>
    </row>
    <row r="166" spans="1:51" ht="30" customHeight="1">
      <c r="A166" s="17"/>
      <c r="B166" s="17" t="s">
        <v>574</v>
      </c>
      <c r="C166" s="17" t="s">
        <v>3041</v>
      </c>
      <c r="D166" s="17"/>
      <c r="E166" s="17" t="s">
        <v>575</v>
      </c>
      <c r="F166" s="14" t="str">
        <f t="shared" si="4"/>
        <v>Cohesive Subgraph Computation over Large Sparse Graphs</v>
      </c>
      <c r="G166" s="17" t="s">
        <v>577</v>
      </c>
      <c r="H166" s="17" t="s">
        <v>141</v>
      </c>
      <c r="I166" s="17">
        <v>2018</v>
      </c>
      <c r="J166" s="17" t="s">
        <v>21</v>
      </c>
      <c r="K166" s="17">
        <v>84.99</v>
      </c>
      <c r="L166" s="21">
        <v>54.99</v>
      </c>
      <c r="M166" s="17" t="s">
        <v>22</v>
      </c>
      <c r="N166" s="17" t="s">
        <v>578</v>
      </c>
      <c r="O166" s="17" t="s">
        <v>24</v>
      </c>
      <c r="P166" s="18">
        <v>43488</v>
      </c>
      <c r="Q166" s="17" t="s">
        <v>23</v>
      </c>
      <c r="S166" s="10"/>
      <c r="AV166" s="16" t="s">
        <v>576</v>
      </c>
      <c r="AW166" s="17" t="s">
        <v>2416</v>
      </c>
      <c r="AX166" s="19" t="s">
        <v>3039</v>
      </c>
      <c r="AY166" s="13" t="str">
        <f t="shared" si="5"/>
        <v>https://www.springer.com/978-3-030-03598-3?utm_medium=catalog&amp;utm_source=yellowsale&amp;utm_campaign=3_atq3461_business-shop&amp;utm_content=2020_orderform_xlsx&amp;token=yellowsale20bks</v>
      </c>
    </row>
    <row r="167" spans="1:51" ht="30" customHeight="1">
      <c r="A167" s="17"/>
      <c r="B167" s="17" t="s">
        <v>582</v>
      </c>
      <c r="C167" s="17" t="s">
        <v>3041</v>
      </c>
      <c r="D167" s="17"/>
      <c r="E167" s="17" t="s">
        <v>58</v>
      </c>
      <c r="F167" s="14" t="str">
        <f t="shared" si="4"/>
        <v>Normal Approximation by Stein’s Method</v>
      </c>
      <c r="G167" s="17" t="s">
        <v>17</v>
      </c>
      <c r="H167" s="17" t="s">
        <v>581</v>
      </c>
      <c r="I167" s="17">
        <v>2011</v>
      </c>
      <c r="J167" s="17" t="s">
        <v>21</v>
      </c>
      <c r="K167" s="17">
        <v>74.99</v>
      </c>
      <c r="L167" s="21">
        <v>37.99</v>
      </c>
      <c r="M167" s="17" t="s">
        <v>22</v>
      </c>
      <c r="N167" s="17" t="s">
        <v>137</v>
      </c>
      <c r="O167" s="17" t="s">
        <v>25</v>
      </c>
      <c r="P167" s="18">
        <v>40452</v>
      </c>
      <c r="Q167" s="17" t="s">
        <v>20</v>
      </c>
      <c r="S167" s="10"/>
      <c r="AV167" s="16" t="s">
        <v>580</v>
      </c>
      <c r="AW167" s="17" t="s">
        <v>2418</v>
      </c>
      <c r="AX167" s="19" t="s">
        <v>3039</v>
      </c>
      <c r="AY167" s="13" t="str">
        <f t="shared" si="5"/>
        <v>https://www.springer.com/978-3-642-15006-7?utm_medium=catalog&amp;utm_source=yellowsale&amp;utm_campaign=3_atq3461_business-shop&amp;utm_content=2020_orderform_xlsx&amp;token=yellowsale20bks</v>
      </c>
    </row>
    <row r="168" spans="1:51" ht="30" customHeight="1">
      <c r="A168" s="17"/>
      <c r="B168" s="17" t="s">
        <v>579</v>
      </c>
      <c r="C168" s="17" t="s">
        <v>3041</v>
      </c>
      <c r="D168" s="17"/>
      <c r="E168" s="17" t="s">
        <v>58</v>
      </c>
      <c r="F168" s="14" t="str">
        <f t="shared" si="4"/>
        <v>Normal Approximation by Stein’s Method</v>
      </c>
      <c r="G168" s="17" t="s">
        <v>17</v>
      </c>
      <c r="H168" s="17" t="s">
        <v>581</v>
      </c>
      <c r="I168" s="17">
        <v>2011</v>
      </c>
      <c r="J168" s="17" t="s">
        <v>18</v>
      </c>
      <c r="K168" s="17">
        <v>64.99</v>
      </c>
      <c r="L168" s="21">
        <v>32.99</v>
      </c>
      <c r="M168" s="17" t="s">
        <v>22</v>
      </c>
      <c r="N168" s="17" t="s">
        <v>137</v>
      </c>
      <c r="O168" s="17" t="s">
        <v>25</v>
      </c>
      <c r="P168" s="18">
        <v>41639</v>
      </c>
      <c r="Q168" s="17" t="s">
        <v>20</v>
      </c>
      <c r="S168" s="10"/>
      <c r="AV168" s="16" t="s">
        <v>580</v>
      </c>
      <c r="AW168" s="17" t="s">
        <v>2417</v>
      </c>
      <c r="AX168" s="19" t="s">
        <v>3039</v>
      </c>
      <c r="AY168" s="13" t="str">
        <f t="shared" si="5"/>
        <v>https://www.springer.com/978-3-642-26565-5?utm_medium=catalog&amp;utm_source=yellowsale&amp;utm_campaign=3_atq3461_business-shop&amp;utm_content=2020_orderform_xlsx&amp;token=yellowsale20bks</v>
      </c>
    </row>
    <row r="169" spans="1:51" ht="30" customHeight="1">
      <c r="A169" s="17"/>
      <c r="B169" s="17" t="s">
        <v>583</v>
      </c>
      <c r="C169" s="17" t="s">
        <v>3041</v>
      </c>
      <c r="D169" s="17"/>
      <c r="E169" s="17" t="s">
        <v>58</v>
      </c>
      <c r="F169" s="14" t="str">
        <f t="shared" si="4"/>
        <v>SOC Functions and Their Applications</v>
      </c>
      <c r="G169" s="17" t="s">
        <v>17</v>
      </c>
      <c r="H169" s="17" t="s">
        <v>585</v>
      </c>
      <c r="I169" s="17">
        <v>2019</v>
      </c>
      <c r="J169" s="17" t="s">
        <v>21</v>
      </c>
      <c r="K169" s="17">
        <v>99.99</v>
      </c>
      <c r="L169" s="21">
        <v>69.99</v>
      </c>
      <c r="M169" s="17" t="s">
        <v>22</v>
      </c>
      <c r="N169" s="17" t="s">
        <v>556</v>
      </c>
      <c r="O169" s="17" t="s">
        <v>24</v>
      </c>
      <c r="P169" s="18">
        <v>43556</v>
      </c>
      <c r="Q169" s="17" t="s">
        <v>23</v>
      </c>
      <c r="S169" s="10"/>
      <c r="AV169" s="16" t="s">
        <v>584</v>
      </c>
      <c r="AW169" s="17" t="s">
        <v>2419</v>
      </c>
      <c r="AX169" s="19" t="s">
        <v>3039</v>
      </c>
      <c r="AY169" s="13" t="str">
        <f t="shared" si="5"/>
        <v>https://www.springer.com/978-981-13-4076-5?utm_medium=catalog&amp;utm_source=yellowsale&amp;utm_campaign=3_atq3461_business-shop&amp;utm_content=2020_orderform_xlsx&amp;token=yellowsale20bks</v>
      </c>
    </row>
    <row r="170" spans="1:51" ht="30" customHeight="1">
      <c r="A170" s="17"/>
      <c r="B170" s="17" t="s">
        <v>586</v>
      </c>
      <c r="C170" s="17" t="s">
        <v>3041</v>
      </c>
      <c r="D170" s="17" t="s">
        <v>3045</v>
      </c>
      <c r="E170" s="17" t="s">
        <v>587</v>
      </c>
      <c r="F170" s="14" t="str">
        <f t="shared" si="4"/>
        <v>Automorphic Forms and Even Unimodular Lattices</v>
      </c>
      <c r="G170" s="17" t="s">
        <v>589</v>
      </c>
      <c r="H170" s="17" t="s">
        <v>254</v>
      </c>
      <c r="I170" s="17">
        <v>2019</v>
      </c>
      <c r="J170" s="17" t="s">
        <v>21</v>
      </c>
      <c r="K170" s="17">
        <v>99.99</v>
      </c>
      <c r="L170" s="21">
        <v>69.99</v>
      </c>
      <c r="M170" s="17" t="s">
        <v>22</v>
      </c>
      <c r="N170" s="17" t="s">
        <v>163</v>
      </c>
      <c r="O170" s="17" t="s">
        <v>24</v>
      </c>
      <c r="P170" s="18">
        <v>43507</v>
      </c>
      <c r="Q170" s="17" t="s">
        <v>23</v>
      </c>
      <c r="S170" s="10"/>
      <c r="AV170" s="16" t="s">
        <v>588</v>
      </c>
      <c r="AW170" s="17" t="s">
        <v>2420</v>
      </c>
      <c r="AX170" s="19" t="s">
        <v>3039</v>
      </c>
      <c r="AY170" s="13" t="str">
        <f t="shared" si="5"/>
        <v>https://www.springer.com/978-3-319-95890-3?utm_medium=catalog&amp;utm_source=yellowsale&amp;utm_campaign=3_atq3461_business-shop&amp;utm_content=2020_orderform_xlsx&amp;token=yellowsale20bks</v>
      </c>
    </row>
    <row r="171" spans="1:51" ht="30" customHeight="1">
      <c r="A171" s="17"/>
      <c r="B171" s="17" t="s">
        <v>590</v>
      </c>
      <c r="C171" s="17" t="s">
        <v>3041</v>
      </c>
      <c r="D171" s="17"/>
      <c r="E171" s="17" t="s">
        <v>591</v>
      </c>
      <c r="F171" s="14" t="str">
        <f t="shared" si="4"/>
        <v>Topics in the Mathematical Modelling of Composite Materials</v>
      </c>
      <c r="G171" s="17" t="s">
        <v>17</v>
      </c>
      <c r="H171" s="17" t="s">
        <v>593</v>
      </c>
      <c r="I171" s="17">
        <v>2018</v>
      </c>
      <c r="J171" s="17" t="s">
        <v>18</v>
      </c>
      <c r="K171" s="17">
        <v>69.99</v>
      </c>
      <c r="L171" s="21">
        <v>44.99</v>
      </c>
      <c r="M171" s="17" t="s">
        <v>61</v>
      </c>
      <c r="N171" s="17" t="s">
        <v>338</v>
      </c>
      <c r="O171" s="17" t="s">
        <v>24</v>
      </c>
      <c r="P171" s="18">
        <v>43327</v>
      </c>
      <c r="Q171" s="17" t="s">
        <v>23</v>
      </c>
      <c r="S171" s="10"/>
      <c r="AV171" s="16" t="s">
        <v>592</v>
      </c>
      <c r="AW171" s="17" t="s">
        <v>2421</v>
      </c>
      <c r="AX171" s="19" t="s">
        <v>3039</v>
      </c>
      <c r="AY171" s="13" t="str">
        <f t="shared" si="5"/>
        <v>https://www.springer.com/978-3-319-97183-4?utm_medium=catalog&amp;utm_source=yellowsale&amp;utm_campaign=3_atq3461_business-shop&amp;utm_content=2020_orderform_xlsx&amp;token=yellowsale20bks</v>
      </c>
    </row>
    <row r="172" spans="1:51" ht="30" customHeight="1">
      <c r="A172" s="17"/>
      <c r="B172" s="17" t="s">
        <v>594</v>
      </c>
      <c r="C172" s="17" t="s">
        <v>3041</v>
      </c>
      <c r="D172" s="17"/>
      <c r="E172" s="17" t="s">
        <v>53</v>
      </c>
      <c r="F172" s="14" t="str">
        <f t="shared" si="4"/>
        <v>Functions, Spaces, and Expansions</v>
      </c>
      <c r="G172" s="17" t="s">
        <v>596</v>
      </c>
      <c r="H172" s="17" t="s">
        <v>403</v>
      </c>
      <c r="I172" s="17">
        <v>2010</v>
      </c>
      <c r="J172" s="17" t="s">
        <v>21</v>
      </c>
      <c r="K172" s="17">
        <v>69.99</v>
      </c>
      <c r="L172" s="21">
        <v>34.99</v>
      </c>
      <c r="M172" s="17" t="s">
        <v>61</v>
      </c>
      <c r="N172" s="17" t="s">
        <v>338</v>
      </c>
      <c r="O172" s="17" t="s">
        <v>25</v>
      </c>
      <c r="P172" s="18">
        <v>40347</v>
      </c>
      <c r="Q172" s="17" t="s">
        <v>20</v>
      </c>
      <c r="S172" s="10"/>
      <c r="AV172" s="16" t="s">
        <v>595</v>
      </c>
      <c r="AW172" s="17" t="s">
        <v>2422</v>
      </c>
      <c r="AX172" s="19" t="s">
        <v>3039</v>
      </c>
      <c r="AY172" s="13" t="str">
        <f t="shared" si="5"/>
        <v>https://www.springer.com/978-0-8176-4979-1?utm_medium=catalog&amp;utm_source=yellowsale&amp;utm_campaign=3_atq3461_business-shop&amp;utm_content=2020_orderform_xlsx&amp;token=yellowsale20bks</v>
      </c>
    </row>
    <row r="173" spans="1:51" ht="30" customHeight="1">
      <c r="A173" s="17"/>
      <c r="B173" s="17" t="s">
        <v>597</v>
      </c>
      <c r="C173" s="17" t="s">
        <v>3041</v>
      </c>
      <c r="D173" s="17"/>
      <c r="E173" s="17" t="s">
        <v>598</v>
      </c>
      <c r="F173" s="14" t="str">
        <f t="shared" si="4"/>
        <v>Applied Mathematics</v>
      </c>
      <c r="G173" s="17" t="s">
        <v>600</v>
      </c>
      <c r="H173" s="17" t="s">
        <v>601</v>
      </c>
      <c r="I173" s="17">
        <v>2013</v>
      </c>
      <c r="J173" s="17" t="s">
        <v>21</v>
      </c>
      <c r="K173" s="17">
        <v>69.99</v>
      </c>
      <c r="L173" s="21">
        <v>34.99</v>
      </c>
      <c r="M173" s="17" t="s">
        <v>602</v>
      </c>
      <c r="N173" s="17" t="s">
        <v>364</v>
      </c>
      <c r="O173" s="17" t="s">
        <v>25</v>
      </c>
      <c r="P173" s="18">
        <v>41578</v>
      </c>
      <c r="Q173" s="17" t="s">
        <v>20</v>
      </c>
      <c r="S173" s="10"/>
      <c r="AV173" s="16" t="s">
        <v>599</v>
      </c>
      <c r="AW173" s="17" t="s">
        <v>2423</v>
      </c>
      <c r="AX173" s="19" t="s">
        <v>3039</v>
      </c>
      <c r="AY173" s="13" t="str">
        <f t="shared" si="5"/>
        <v>https://www.springer.com/978-94-6239-008-9?utm_medium=catalog&amp;utm_source=yellowsale&amp;utm_campaign=3_atq3461_business-shop&amp;utm_content=2020_orderform_xlsx&amp;token=yellowsale20bks</v>
      </c>
    </row>
    <row r="174" spans="1:51" ht="30" customHeight="1">
      <c r="A174" s="17"/>
      <c r="B174" s="17" t="s">
        <v>603</v>
      </c>
      <c r="C174" s="17" t="s">
        <v>3041</v>
      </c>
      <c r="D174" s="17"/>
      <c r="E174" s="17" t="s">
        <v>604</v>
      </c>
      <c r="F174" s="14" t="str">
        <f t="shared" si="4"/>
        <v>Pseudodifferential Operators and Wavelets over Real and p-adic Fields</v>
      </c>
      <c r="G174" s="17" t="s">
        <v>17</v>
      </c>
      <c r="H174" s="17" t="s">
        <v>17</v>
      </c>
      <c r="I174" s="17">
        <v>2018</v>
      </c>
      <c r="J174" s="17" t="s">
        <v>21</v>
      </c>
      <c r="K174" s="17">
        <v>109.99</v>
      </c>
      <c r="L174" s="21">
        <v>69.99</v>
      </c>
      <c r="M174" s="17" t="s">
        <v>22</v>
      </c>
      <c r="N174" s="17" t="s">
        <v>606</v>
      </c>
      <c r="O174" s="17" t="s">
        <v>24</v>
      </c>
      <c r="P174" s="18">
        <v>43455</v>
      </c>
      <c r="Q174" s="17" t="s">
        <v>23</v>
      </c>
      <c r="S174" s="10"/>
      <c r="AV174" s="16" t="s">
        <v>605</v>
      </c>
      <c r="AW174" s="17" t="s">
        <v>2424</v>
      </c>
      <c r="AX174" s="19" t="s">
        <v>3039</v>
      </c>
      <c r="AY174" s="13" t="str">
        <f t="shared" si="5"/>
        <v>https://www.springer.com/978-3-319-77472-5?utm_medium=catalog&amp;utm_source=yellowsale&amp;utm_campaign=3_atq3461_business-shop&amp;utm_content=2020_orderform_xlsx&amp;token=yellowsale20bks</v>
      </c>
    </row>
    <row r="175" spans="1:51" ht="30" customHeight="1">
      <c r="A175" s="17"/>
      <c r="B175" s="17" t="s">
        <v>610</v>
      </c>
      <c r="C175" s="17" t="s">
        <v>3041</v>
      </c>
      <c r="D175" s="17" t="s">
        <v>3044</v>
      </c>
      <c r="E175" s="17" t="s">
        <v>608</v>
      </c>
      <c r="F175" s="14" t="str">
        <f t="shared" si="4"/>
        <v>Probability and Stochastics</v>
      </c>
      <c r="G175" s="17" t="s">
        <v>17</v>
      </c>
      <c r="H175" s="17" t="s">
        <v>520</v>
      </c>
      <c r="I175" s="17">
        <v>2011</v>
      </c>
      <c r="J175" s="17" t="s">
        <v>21</v>
      </c>
      <c r="K175" s="17">
        <v>59.95</v>
      </c>
      <c r="L175" s="21">
        <v>29.99</v>
      </c>
      <c r="M175" s="17" t="s">
        <v>22</v>
      </c>
      <c r="N175" s="17" t="s">
        <v>137</v>
      </c>
      <c r="O175" s="17" t="s">
        <v>25</v>
      </c>
      <c r="P175" s="18">
        <v>40575</v>
      </c>
      <c r="Q175" s="17" t="s">
        <v>23</v>
      </c>
      <c r="S175" s="10"/>
      <c r="AV175" s="16" t="s">
        <v>609</v>
      </c>
      <c r="AW175" s="17" t="s">
        <v>2426</v>
      </c>
      <c r="AX175" s="19" t="s">
        <v>3039</v>
      </c>
      <c r="AY175" s="13" t="str">
        <f t="shared" si="5"/>
        <v>https://www.springer.com/978-0-387-87858-4?utm_medium=catalog&amp;utm_source=yellowsale&amp;utm_campaign=3_atq3461_business-shop&amp;utm_content=2020_orderform_xlsx&amp;token=yellowsale20bks</v>
      </c>
    </row>
    <row r="176" spans="1:51" ht="30" customHeight="1">
      <c r="A176" s="17"/>
      <c r="B176" s="17" t="s">
        <v>607</v>
      </c>
      <c r="C176" s="17" t="s">
        <v>3041</v>
      </c>
      <c r="D176" s="17"/>
      <c r="E176" s="17" t="s">
        <v>608</v>
      </c>
      <c r="F176" s="14" t="str">
        <f t="shared" si="4"/>
        <v>Probability and Stochastics</v>
      </c>
      <c r="G176" s="17" t="s">
        <v>17</v>
      </c>
      <c r="H176" s="17" t="s">
        <v>520</v>
      </c>
      <c r="I176" s="17">
        <v>2011</v>
      </c>
      <c r="J176" s="17" t="s">
        <v>18</v>
      </c>
      <c r="K176" s="17">
        <v>59.95</v>
      </c>
      <c r="L176" s="21">
        <v>29.99</v>
      </c>
      <c r="M176" s="17" t="s">
        <v>22</v>
      </c>
      <c r="N176" s="17" t="s">
        <v>137</v>
      </c>
      <c r="O176" s="17" t="s">
        <v>25</v>
      </c>
      <c r="P176" s="18">
        <v>41639</v>
      </c>
      <c r="Q176" s="17" t="s">
        <v>23</v>
      </c>
      <c r="S176" s="10"/>
      <c r="AV176" s="16" t="s">
        <v>609</v>
      </c>
      <c r="AW176" s="17" t="s">
        <v>2425</v>
      </c>
      <c r="AX176" s="19" t="s">
        <v>3039</v>
      </c>
      <c r="AY176" s="13" t="str">
        <f t="shared" si="5"/>
        <v>https://www.springer.com/978-1-4614-2812-1?utm_medium=catalog&amp;utm_source=yellowsale&amp;utm_campaign=3_atq3461_business-shop&amp;utm_content=2020_orderform_xlsx&amp;token=yellowsale20bks</v>
      </c>
    </row>
    <row r="177" spans="1:51" ht="30" customHeight="1">
      <c r="A177" s="17"/>
      <c r="B177" s="17" t="s">
        <v>613</v>
      </c>
      <c r="C177" s="17" t="s">
        <v>3041</v>
      </c>
      <c r="D177" s="17"/>
      <c r="E177" s="17" t="s">
        <v>608</v>
      </c>
      <c r="F177" s="14" t="str">
        <f t="shared" si="4"/>
        <v>Real and Convex Analysis</v>
      </c>
      <c r="G177" s="17" t="s">
        <v>17</v>
      </c>
      <c r="H177" s="17" t="s">
        <v>80</v>
      </c>
      <c r="I177" s="17">
        <v>2013</v>
      </c>
      <c r="J177" s="17" t="s">
        <v>21</v>
      </c>
      <c r="K177" s="17">
        <v>69.99</v>
      </c>
      <c r="L177" s="21">
        <v>34.99</v>
      </c>
      <c r="M177" s="17" t="s">
        <v>22</v>
      </c>
      <c r="N177" s="17" t="s">
        <v>81</v>
      </c>
      <c r="O177" s="17" t="s">
        <v>25</v>
      </c>
      <c r="P177" s="18">
        <v>41305</v>
      </c>
      <c r="Q177" s="17" t="s">
        <v>23</v>
      </c>
      <c r="S177" s="10"/>
      <c r="AV177" s="16" t="s">
        <v>612</v>
      </c>
      <c r="AW177" s="17" t="s">
        <v>2428</v>
      </c>
      <c r="AX177" s="19" t="s">
        <v>3039</v>
      </c>
      <c r="AY177" s="13" t="str">
        <f t="shared" si="5"/>
        <v>https://www.springer.com/978-1-4614-5256-0?utm_medium=catalog&amp;utm_source=yellowsale&amp;utm_campaign=3_atq3461_business-shop&amp;utm_content=2020_orderform_xlsx&amp;token=yellowsale20bks</v>
      </c>
    </row>
    <row r="178" spans="1:51" ht="30" customHeight="1">
      <c r="A178" s="17"/>
      <c r="B178" s="17" t="s">
        <v>611</v>
      </c>
      <c r="C178" s="17" t="s">
        <v>3041</v>
      </c>
      <c r="D178" s="17"/>
      <c r="E178" s="17" t="s">
        <v>608</v>
      </c>
      <c r="F178" s="14" t="str">
        <f t="shared" si="4"/>
        <v>Real and Convex Analysis</v>
      </c>
      <c r="G178" s="17" t="s">
        <v>17</v>
      </c>
      <c r="H178" s="17" t="s">
        <v>80</v>
      </c>
      <c r="I178" s="17">
        <v>2013</v>
      </c>
      <c r="J178" s="17" t="s">
        <v>18</v>
      </c>
      <c r="K178" s="17">
        <v>44.99</v>
      </c>
      <c r="L178" s="21">
        <v>22.99</v>
      </c>
      <c r="M178" s="17" t="s">
        <v>22</v>
      </c>
      <c r="N178" s="17" t="s">
        <v>81</v>
      </c>
      <c r="O178" s="17" t="s">
        <v>25</v>
      </c>
      <c r="P178" s="18">
        <v>41217</v>
      </c>
      <c r="Q178" s="17" t="s">
        <v>23</v>
      </c>
      <c r="S178" s="10"/>
      <c r="AV178" s="16" t="s">
        <v>612</v>
      </c>
      <c r="AW178" s="17" t="s">
        <v>2427</v>
      </c>
      <c r="AX178" s="19" t="s">
        <v>3039</v>
      </c>
      <c r="AY178" s="13" t="str">
        <f t="shared" si="5"/>
        <v>https://www.springer.com/978-1-4899-9859-0?utm_medium=catalog&amp;utm_source=yellowsale&amp;utm_campaign=3_atq3461_business-shop&amp;utm_content=2020_orderform_xlsx&amp;token=yellowsale20bks</v>
      </c>
    </row>
    <row r="179" spans="1:51" ht="30" customHeight="1">
      <c r="A179" s="17"/>
      <c r="B179" s="17" t="s">
        <v>614</v>
      </c>
      <c r="C179" s="17" t="s">
        <v>3041</v>
      </c>
      <c r="D179" s="17"/>
      <c r="E179" s="17" t="s">
        <v>615</v>
      </c>
      <c r="F179" s="14" t="str">
        <f t="shared" si="4"/>
        <v>The Periodic Unfolding Method </v>
      </c>
      <c r="G179" s="17" t="s">
        <v>617</v>
      </c>
      <c r="H179" s="17" t="s">
        <v>618</v>
      </c>
      <c r="I179" s="17">
        <v>2018</v>
      </c>
      <c r="J179" s="17" t="s">
        <v>21</v>
      </c>
      <c r="K179" s="17">
        <v>129.99</v>
      </c>
      <c r="L179" s="21">
        <v>79.99</v>
      </c>
      <c r="M179" s="17" t="s">
        <v>22</v>
      </c>
      <c r="N179" s="17" t="s">
        <v>132</v>
      </c>
      <c r="O179" s="17" t="s">
        <v>24</v>
      </c>
      <c r="P179" s="18">
        <v>43436</v>
      </c>
      <c r="Q179" s="17" t="s">
        <v>23</v>
      </c>
      <c r="S179" s="10"/>
      <c r="AV179" s="16" t="s">
        <v>616</v>
      </c>
      <c r="AW179" s="17" t="s">
        <v>2429</v>
      </c>
      <c r="AX179" s="19" t="s">
        <v>3039</v>
      </c>
      <c r="AY179" s="13" t="str">
        <f t="shared" si="5"/>
        <v>https://www.springer.com/978-981-13-3031-5?utm_medium=catalog&amp;utm_source=yellowsale&amp;utm_campaign=3_atq3461_business-shop&amp;utm_content=2020_orderform_xlsx&amp;token=yellowsale20bks</v>
      </c>
    </row>
    <row r="180" spans="1:51" ht="30" customHeight="1">
      <c r="A180" s="17"/>
      <c r="B180" s="17" t="s">
        <v>619</v>
      </c>
      <c r="C180" s="17" t="s">
        <v>3041</v>
      </c>
      <c r="D180" s="17"/>
      <c r="E180" s="17" t="s">
        <v>620</v>
      </c>
      <c r="F180" s="14" t="str">
        <f t="shared" si="4"/>
        <v>B-Model Gromov-Witten Theory</v>
      </c>
      <c r="G180" s="17" t="s">
        <v>17</v>
      </c>
      <c r="H180" s="17" t="s">
        <v>89</v>
      </c>
      <c r="I180" s="17">
        <v>2018</v>
      </c>
      <c r="J180" s="17" t="s">
        <v>21</v>
      </c>
      <c r="K180" s="17">
        <v>109.99</v>
      </c>
      <c r="L180" s="21">
        <v>69.99</v>
      </c>
      <c r="M180" s="17" t="s">
        <v>61</v>
      </c>
      <c r="N180" s="17" t="s">
        <v>191</v>
      </c>
      <c r="O180" s="17" t="s">
        <v>19</v>
      </c>
      <c r="P180" s="18">
        <v>43557</v>
      </c>
      <c r="Q180" s="17" t="s">
        <v>20</v>
      </c>
      <c r="S180" s="10"/>
      <c r="AV180" s="16" t="s">
        <v>621</v>
      </c>
      <c r="AW180" s="17" t="s">
        <v>2430</v>
      </c>
      <c r="AX180" s="19" t="s">
        <v>3039</v>
      </c>
      <c r="AY180" s="13" t="str">
        <f t="shared" si="5"/>
        <v>https://www.springer.com/978-3-319-94219-3?utm_medium=catalog&amp;utm_source=yellowsale&amp;utm_campaign=3_atq3461_business-shop&amp;utm_content=2020_orderform_xlsx&amp;token=yellowsale20bks</v>
      </c>
    </row>
    <row r="181" spans="1:51" ht="30" customHeight="1">
      <c r="A181" s="17"/>
      <c r="B181" s="17" t="s">
        <v>622</v>
      </c>
      <c r="C181" s="17" t="s">
        <v>3041</v>
      </c>
      <c r="D181" s="17" t="s">
        <v>3045</v>
      </c>
      <c r="E181" s="17" t="s">
        <v>623</v>
      </c>
      <c r="F181" s="14" t="str">
        <f t="shared" si="4"/>
        <v>Functional Analysis, Calculus of Variations and Optimal Control</v>
      </c>
      <c r="G181" s="17" t="s">
        <v>17</v>
      </c>
      <c r="H181" s="17" t="s">
        <v>520</v>
      </c>
      <c r="I181" s="17">
        <v>2013</v>
      </c>
      <c r="J181" s="17" t="s">
        <v>21</v>
      </c>
      <c r="K181" s="17">
        <v>69.95</v>
      </c>
      <c r="L181" s="21">
        <v>34.99</v>
      </c>
      <c r="M181" s="17" t="s">
        <v>22</v>
      </c>
      <c r="N181" s="17" t="s">
        <v>98</v>
      </c>
      <c r="O181" s="17" t="s">
        <v>25</v>
      </c>
      <c r="P181" s="18">
        <v>41364</v>
      </c>
      <c r="Q181" s="17" t="s">
        <v>20</v>
      </c>
      <c r="S181" s="10"/>
      <c r="AV181" s="16" t="s">
        <v>624</v>
      </c>
      <c r="AW181" s="17" t="s">
        <v>2431</v>
      </c>
      <c r="AX181" s="19" t="s">
        <v>3039</v>
      </c>
      <c r="AY181" s="13" t="str">
        <f t="shared" si="5"/>
        <v>https://www.springer.com/978-1-4471-4819-7?utm_medium=catalog&amp;utm_source=yellowsale&amp;utm_campaign=3_atq3461_business-shop&amp;utm_content=2020_orderform_xlsx&amp;token=yellowsale20bks</v>
      </c>
    </row>
    <row r="182" spans="1:51" ht="30" customHeight="1">
      <c r="A182" s="17"/>
      <c r="B182" s="17" t="s">
        <v>625</v>
      </c>
      <c r="C182" s="17" t="s">
        <v>3041</v>
      </c>
      <c r="D182" s="17"/>
      <c r="E182" s="17" t="s">
        <v>623</v>
      </c>
      <c r="F182" s="14" t="str">
        <f t="shared" si="4"/>
        <v>Functional Analysis, Calculus of Variations and Optimal Control</v>
      </c>
      <c r="G182" s="17" t="s">
        <v>17</v>
      </c>
      <c r="H182" s="17" t="s">
        <v>520</v>
      </c>
      <c r="I182" s="17">
        <v>2013</v>
      </c>
      <c r="J182" s="17" t="s">
        <v>18</v>
      </c>
      <c r="K182" s="17">
        <v>69.95</v>
      </c>
      <c r="L182" s="21">
        <v>34.99</v>
      </c>
      <c r="M182" s="17" t="s">
        <v>22</v>
      </c>
      <c r="N182" s="17" t="s">
        <v>98</v>
      </c>
      <c r="O182" s="17" t="s">
        <v>25</v>
      </c>
      <c r="P182" s="18">
        <v>41284</v>
      </c>
      <c r="Q182" s="17" t="s">
        <v>20</v>
      </c>
      <c r="S182" s="10"/>
      <c r="AV182" s="16" t="s">
        <v>624</v>
      </c>
      <c r="AW182" s="17" t="s">
        <v>2432</v>
      </c>
      <c r="AX182" s="19" t="s">
        <v>3039</v>
      </c>
      <c r="AY182" s="13" t="str">
        <f t="shared" si="5"/>
        <v>https://www.springer.com/978-1-4471-6210-0?utm_medium=catalog&amp;utm_source=yellowsale&amp;utm_campaign=3_atq3461_business-shop&amp;utm_content=2020_orderform_xlsx&amp;token=yellowsale20bks</v>
      </c>
    </row>
    <row r="183" spans="1:51" ht="30" customHeight="1">
      <c r="A183" s="17"/>
      <c r="B183" s="17" t="s">
        <v>629</v>
      </c>
      <c r="C183" s="17" t="s">
        <v>3041</v>
      </c>
      <c r="D183" s="17"/>
      <c r="E183" s="17" t="s">
        <v>627</v>
      </c>
      <c r="F183" s="14" t="str">
        <f t="shared" si="4"/>
        <v>Stochastic Calculus and Applications</v>
      </c>
      <c r="G183" s="17" t="s">
        <v>17</v>
      </c>
      <c r="H183" s="17" t="s">
        <v>581</v>
      </c>
      <c r="I183" s="17">
        <v>2015</v>
      </c>
      <c r="J183" s="17" t="s">
        <v>21</v>
      </c>
      <c r="K183" s="17">
        <v>69.99</v>
      </c>
      <c r="L183" s="21">
        <v>34.99</v>
      </c>
      <c r="M183" s="17" t="s">
        <v>61</v>
      </c>
      <c r="N183" s="17" t="s">
        <v>137</v>
      </c>
      <c r="O183" s="17" t="s">
        <v>25</v>
      </c>
      <c r="P183" s="18">
        <v>42321</v>
      </c>
      <c r="Q183" s="17" t="s">
        <v>20</v>
      </c>
      <c r="S183" s="10"/>
      <c r="AV183" s="16" t="s">
        <v>628</v>
      </c>
      <c r="AW183" s="17" t="s">
        <v>2434</v>
      </c>
      <c r="AX183" s="19" t="s">
        <v>3039</v>
      </c>
      <c r="AY183" s="13" t="str">
        <f t="shared" si="5"/>
        <v>https://www.springer.com/978-1-4939-2866-8?utm_medium=catalog&amp;utm_source=yellowsale&amp;utm_campaign=3_atq3461_business-shop&amp;utm_content=2020_orderform_xlsx&amp;token=yellowsale20bks</v>
      </c>
    </row>
    <row r="184" spans="1:51" ht="30" customHeight="1">
      <c r="A184" s="17"/>
      <c r="B184" s="17" t="s">
        <v>626</v>
      </c>
      <c r="C184" s="17" t="s">
        <v>3041</v>
      </c>
      <c r="D184" s="17"/>
      <c r="E184" s="17" t="s">
        <v>627</v>
      </c>
      <c r="F184" s="14" t="str">
        <f t="shared" si="4"/>
        <v>Stochastic Calculus and Applications</v>
      </c>
      <c r="G184" s="17" t="s">
        <v>17</v>
      </c>
      <c r="H184" s="17" t="s">
        <v>581</v>
      </c>
      <c r="I184" s="17">
        <v>2015</v>
      </c>
      <c r="J184" s="17" t="s">
        <v>18</v>
      </c>
      <c r="K184" s="17">
        <v>69.99</v>
      </c>
      <c r="L184" s="21">
        <v>34.99</v>
      </c>
      <c r="M184" s="17" t="s">
        <v>61</v>
      </c>
      <c r="N184" s="17" t="s">
        <v>137</v>
      </c>
      <c r="O184" s="17" t="s">
        <v>25</v>
      </c>
      <c r="P184" s="18">
        <v>43058</v>
      </c>
      <c r="Q184" s="17" t="s">
        <v>20</v>
      </c>
      <c r="S184" s="10"/>
      <c r="AV184" s="16" t="s">
        <v>628</v>
      </c>
      <c r="AW184" s="17" t="s">
        <v>2433</v>
      </c>
      <c r="AX184" s="19" t="s">
        <v>3039</v>
      </c>
      <c r="AY184" s="13" t="str">
        <f t="shared" si="5"/>
        <v>https://www.springer.com/978-1-4939-3681-6?utm_medium=catalog&amp;utm_source=yellowsale&amp;utm_campaign=3_atq3461_business-shop&amp;utm_content=2020_orderform_xlsx&amp;token=yellowsale20bks</v>
      </c>
    </row>
    <row r="185" spans="1:51" ht="30" customHeight="1">
      <c r="A185" s="17"/>
      <c r="B185" s="17" t="s">
        <v>630</v>
      </c>
      <c r="C185" s="17" t="s">
        <v>3041</v>
      </c>
      <c r="D185" s="17" t="s">
        <v>3044</v>
      </c>
      <c r="E185" s="17" t="s">
        <v>631</v>
      </c>
      <c r="F185" s="14" t="str">
        <f t="shared" si="4"/>
        <v>Measure Theory</v>
      </c>
      <c r="G185" s="17" t="s">
        <v>33</v>
      </c>
      <c r="H185" s="17" t="s">
        <v>75</v>
      </c>
      <c r="I185" s="17">
        <v>2013</v>
      </c>
      <c r="J185" s="17" t="s">
        <v>21</v>
      </c>
      <c r="K185" s="17">
        <v>74.99</v>
      </c>
      <c r="L185" s="21">
        <v>37.99</v>
      </c>
      <c r="M185" s="17" t="s">
        <v>61</v>
      </c>
      <c r="N185" s="17" t="s">
        <v>560</v>
      </c>
      <c r="O185" s="17" t="s">
        <v>25</v>
      </c>
      <c r="P185" s="18">
        <v>41486</v>
      </c>
      <c r="Q185" s="17" t="s">
        <v>20</v>
      </c>
      <c r="S185" s="10"/>
      <c r="AV185" s="16" t="s">
        <v>632</v>
      </c>
      <c r="AW185" s="17" t="s">
        <v>2435</v>
      </c>
      <c r="AX185" s="19" t="s">
        <v>3039</v>
      </c>
      <c r="AY185" s="13" t="str">
        <f t="shared" si="5"/>
        <v>https://www.springer.com/978-1-4614-6955-1?utm_medium=catalog&amp;utm_source=yellowsale&amp;utm_campaign=3_atq3461_business-shop&amp;utm_content=2020_orderform_xlsx&amp;token=yellowsale20bks</v>
      </c>
    </row>
    <row r="186" spans="1:51" ht="30" customHeight="1">
      <c r="A186" s="17"/>
      <c r="B186" s="17" t="s">
        <v>633</v>
      </c>
      <c r="C186" s="17" t="s">
        <v>3041</v>
      </c>
      <c r="D186" s="17"/>
      <c r="E186" s="17" t="s">
        <v>631</v>
      </c>
      <c r="F186" s="14" t="str">
        <f t="shared" si="4"/>
        <v>Measure Theory</v>
      </c>
      <c r="G186" s="17" t="s">
        <v>33</v>
      </c>
      <c r="H186" s="17" t="s">
        <v>75</v>
      </c>
      <c r="I186" s="17">
        <v>2013</v>
      </c>
      <c r="J186" s="17" t="s">
        <v>18</v>
      </c>
      <c r="K186" s="17">
        <v>59.99</v>
      </c>
      <c r="L186" s="21">
        <v>29.99</v>
      </c>
      <c r="M186" s="17" t="s">
        <v>61</v>
      </c>
      <c r="N186" s="17" t="s">
        <v>560</v>
      </c>
      <c r="O186" s="17" t="s">
        <v>25</v>
      </c>
      <c r="P186" s="18">
        <v>41245</v>
      </c>
      <c r="Q186" s="17" t="s">
        <v>20</v>
      </c>
      <c r="S186" s="10"/>
      <c r="AV186" s="16" t="s">
        <v>632</v>
      </c>
      <c r="AW186" s="17" t="s">
        <v>2436</v>
      </c>
      <c r="AX186" s="19" t="s">
        <v>3039</v>
      </c>
      <c r="AY186" s="13" t="str">
        <f t="shared" si="5"/>
        <v>https://www.springer.com/978-1-4899-9762-3?utm_medium=catalog&amp;utm_source=yellowsale&amp;utm_campaign=3_atq3461_business-shop&amp;utm_content=2020_orderform_xlsx&amp;token=yellowsale20bks</v>
      </c>
    </row>
    <row r="187" spans="1:51" ht="30" customHeight="1">
      <c r="A187" s="17"/>
      <c r="B187" s="17" t="s">
        <v>634</v>
      </c>
      <c r="C187" s="17" t="s">
        <v>3041</v>
      </c>
      <c r="D187" s="17"/>
      <c r="E187" s="17" t="s">
        <v>635</v>
      </c>
      <c r="F187" s="14" t="str">
        <f t="shared" si="4"/>
        <v>Calculus on Normed Vector Spaces</v>
      </c>
      <c r="G187" s="17" t="s">
        <v>17</v>
      </c>
      <c r="H187" s="17" t="s">
        <v>186</v>
      </c>
      <c r="I187" s="17">
        <v>2012</v>
      </c>
      <c r="J187" s="17" t="s">
        <v>18</v>
      </c>
      <c r="K187" s="17">
        <v>54.99</v>
      </c>
      <c r="L187" s="21">
        <v>27.99</v>
      </c>
      <c r="M187" s="17" t="s">
        <v>22</v>
      </c>
      <c r="N187" s="17" t="s">
        <v>98</v>
      </c>
      <c r="O187" s="17" t="s">
        <v>25</v>
      </c>
      <c r="P187" s="18">
        <v>41152</v>
      </c>
      <c r="Q187" s="17" t="s">
        <v>20</v>
      </c>
      <c r="S187" s="10"/>
      <c r="AV187" s="16" t="s">
        <v>636</v>
      </c>
      <c r="AW187" s="17" t="s">
        <v>2437</v>
      </c>
      <c r="AX187" s="19" t="s">
        <v>3039</v>
      </c>
      <c r="AY187" s="13" t="str">
        <f t="shared" si="5"/>
        <v>https://www.springer.com/978-1-4614-3893-9?utm_medium=catalog&amp;utm_source=yellowsale&amp;utm_campaign=3_atq3461_business-shop&amp;utm_content=2020_orderform_xlsx&amp;token=yellowsale20bks</v>
      </c>
    </row>
    <row r="188" spans="1:51" ht="30" customHeight="1">
      <c r="A188" s="17"/>
      <c r="B188" s="17" t="s">
        <v>637</v>
      </c>
      <c r="C188" s="17" t="s">
        <v>3041</v>
      </c>
      <c r="D188" s="17"/>
      <c r="E188" s="17" t="s">
        <v>638</v>
      </c>
      <c r="F188" s="14" t="str">
        <f t="shared" si="4"/>
        <v>Spectral Theory on the S-Spectrum for Quaternionic Operators</v>
      </c>
      <c r="G188" s="17" t="s">
        <v>17</v>
      </c>
      <c r="H188" s="17" t="s">
        <v>156</v>
      </c>
      <c r="I188" s="17">
        <v>2018</v>
      </c>
      <c r="J188" s="17" t="s">
        <v>21</v>
      </c>
      <c r="K188" s="17">
        <v>84.99</v>
      </c>
      <c r="L188" s="21">
        <v>54.99</v>
      </c>
      <c r="M188" s="17" t="s">
        <v>61</v>
      </c>
      <c r="N188" s="17" t="s">
        <v>157</v>
      </c>
      <c r="O188" s="17" t="s">
        <v>24</v>
      </c>
      <c r="P188" s="18">
        <v>43486</v>
      </c>
      <c r="Q188" s="17" t="s">
        <v>23</v>
      </c>
      <c r="S188" s="10"/>
      <c r="AV188" s="16" t="s">
        <v>639</v>
      </c>
      <c r="AW188" s="17" t="s">
        <v>2438</v>
      </c>
      <c r="AX188" s="19" t="s">
        <v>3039</v>
      </c>
      <c r="AY188" s="13" t="str">
        <f t="shared" si="5"/>
        <v>https://www.springer.com/978-3-030-03073-5?utm_medium=catalog&amp;utm_source=yellowsale&amp;utm_campaign=3_atq3461_business-shop&amp;utm_content=2020_orderform_xlsx&amp;token=yellowsale20bks</v>
      </c>
    </row>
    <row r="189" spans="1:51" ht="30" customHeight="1">
      <c r="A189" s="17"/>
      <c r="B189" s="17" t="s">
        <v>640</v>
      </c>
      <c r="C189" s="17" t="s">
        <v>3041</v>
      </c>
      <c r="D189" s="17"/>
      <c r="E189" s="17" t="s">
        <v>641</v>
      </c>
      <c r="F189" s="14" t="str">
        <f t="shared" si="4"/>
        <v>Directed Polymers in Random Environments</v>
      </c>
      <c r="G189" s="17" t="s">
        <v>643</v>
      </c>
      <c r="H189" s="17" t="s">
        <v>644</v>
      </c>
      <c r="I189" s="17">
        <v>2017</v>
      </c>
      <c r="J189" s="17" t="s">
        <v>18</v>
      </c>
      <c r="K189" s="17">
        <v>34.99</v>
      </c>
      <c r="L189" s="21">
        <v>17.99</v>
      </c>
      <c r="M189" s="17" t="s">
        <v>22</v>
      </c>
      <c r="N189" s="17" t="s">
        <v>137</v>
      </c>
      <c r="O189" s="17" t="s">
        <v>24</v>
      </c>
      <c r="P189" s="18">
        <v>42781</v>
      </c>
      <c r="Q189" s="17" t="s">
        <v>23</v>
      </c>
      <c r="S189" s="10"/>
      <c r="AV189" s="16" t="s">
        <v>642</v>
      </c>
      <c r="AW189" s="17" t="s">
        <v>2439</v>
      </c>
      <c r="AX189" s="19" t="s">
        <v>3039</v>
      </c>
      <c r="AY189" s="13" t="str">
        <f t="shared" si="5"/>
        <v>https://www.springer.com/978-3-319-50486-5?utm_medium=catalog&amp;utm_source=yellowsale&amp;utm_campaign=3_atq3461_business-shop&amp;utm_content=2020_orderform_xlsx&amp;token=yellowsale20bks</v>
      </c>
    </row>
    <row r="190" spans="1:51" ht="30" customHeight="1">
      <c r="A190" s="17"/>
      <c r="B190" s="17" t="s">
        <v>645</v>
      </c>
      <c r="C190" s="17" t="s">
        <v>3041</v>
      </c>
      <c r="D190" s="17" t="s">
        <v>3044</v>
      </c>
      <c r="E190" s="17" t="s">
        <v>646</v>
      </c>
      <c r="F190" s="14" t="str">
        <f t="shared" si="4"/>
        <v>Integer Programming</v>
      </c>
      <c r="G190" s="17" t="s">
        <v>17</v>
      </c>
      <c r="H190" s="17" t="s">
        <v>520</v>
      </c>
      <c r="I190" s="17">
        <v>2014</v>
      </c>
      <c r="J190" s="17" t="s">
        <v>21</v>
      </c>
      <c r="K190" s="17">
        <v>49.99</v>
      </c>
      <c r="L190" s="21">
        <v>24.99</v>
      </c>
      <c r="M190" s="17" t="s">
        <v>22</v>
      </c>
      <c r="N190" s="17" t="s">
        <v>556</v>
      </c>
      <c r="O190" s="17" t="s">
        <v>25</v>
      </c>
      <c r="P190" s="18">
        <v>42004</v>
      </c>
      <c r="Q190" s="17" t="s">
        <v>20</v>
      </c>
      <c r="S190" s="10"/>
      <c r="AV190" s="16" t="s">
        <v>647</v>
      </c>
      <c r="AW190" s="17" t="s">
        <v>2440</v>
      </c>
      <c r="AX190" s="19" t="s">
        <v>3039</v>
      </c>
      <c r="AY190" s="13" t="str">
        <f t="shared" si="5"/>
        <v>https://www.springer.com/978-3-319-11007-3?utm_medium=catalog&amp;utm_source=yellowsale&amp;utm_campaign=3_atq3461_business-shop&amp;utm_content=2020_orderform_xlsx&amp;token=yellowsale20bks</v>
      </c>
    </row>
    <row r="191" spans="1:51" ht="30" customHeight="1">
      <c r="A191" s="17"/>
      <c r="B191" s="17" t="s">
        <v>648</v>
      </c>
      <c r="C191" s="17" t="s">
        <v>3041</v>
      </c>
      <c r="D191" s="17"/>
      <c r="E191" s="17" t="s">
        <v>646</v>
      </c>
      <c r="F191" s="14" t="str">
        <f t="shared" si="4"/>
        <v>Integer Programming</v>
      </c>
      <c r="G191" s="17" t="s">
        <v>17</v>
      </c>
      <c r="H191" s="17" t="s">
        <v>520</v>
      </c>
      <c r="I191" s="17">
        <v>2014</v>
      </c>
      <c r="J191" s="17" t="s">
        <v>18</v>
      </c>
      <c r="K191" s="17">
        <v>49.99</v>
      </c>
      <c r="L191" s="21">
        <v>24.99</v>
      </c>
      <c r="M191" s="17" t="s">
        <v>22</v>
      </c>
      <c r="N191" s="17" t="s">
        <v>556</v>
      </c>
      <c r="O191" s="17" t="s">
        <v>25</v>
      </c>
      <c r="P191" s="18">
        <v>42629</v>
      </c>
      <c r="Q191" s="17" t="s">
        <v>20</v>
      </c>
      <c r="S191" s="10"/>
      <c r="AV191" s="16" t="s">
        <v>647</v>
      </c>
      <c r="AW191" s="17" t="s">
        <v>2441</v>
      </c>
      <c r="AX191" s="19" t="s">
        <v>3039</v>
      </c>
      <c r="AY191" s="13" t="str">
        <f t="shared" si="5"/>
        <v>https://www.springer.com/978-3-319-38432-0?utm_medium=catalog&amp;utm_source=yellowsale&amp;utm_campaign=3_atq3461_business-shop&amp;utm_content=2020_orderform_xlsx&amp;token=yellowsale20bks</v>
      </c>
    </row>
    <row r="192" spans="1:51" ht="30" customHeight="1">
      <c r="A192" s="17"/>
      <c r="B192" s="17" t="s">
        <v>649</v>
      </c>
      <c r="C192" s="17" t="s">
        <v>3041</v>
      </c>
      <c r="D192" s="17" t="s">
        <v>3044</v>
      </c>
      <c r="E192" s="17" t="s">
        <v>650</v>
      </c>
      <c r="F192" s="14" t="str">
        <f t="shared" si="4"/>
        <v>Differential Equations</v>
      </c>
      <c r="G192" s="17" t="s">
        <v>652</v>
      </c>
      <c r="H192" s="17" t="s">
        <v>181</v>
      </c>
      <c r="I192" s="17">
        <v>2017</v>
      </c>
      <c r="J192" s="17" t="s">
        <v>21</v>
      </c>
      <c r="K192" s="17">
        <v>59.99</v>
      </c>
      <c r="L192" s="21">
        <v>29.99</v>
      </c>
      <c r="M192" s="17" t="s">
        <v>22</v>
      </c>
      <c r="N192" s="17" t="s">
        <v>653</v>
      </c>
      <c r="O192" s="17" t="s">
        <v>28</v>
      </c>
      <c r="P192" s="18">
        <v>42824</v>
      </c>
      <c r="Q192" s="17" t="s">
        <v>20</v>
      </c>
      <c r="S192" s="10"/>
      <c r="AV192" s="16" t="s">
        <v>651</v>
      </c>
      <c r="AW192" s="17" t="s">
        <v>2442</v>
      </c>
      <c r="AX192" s="19" t="s">
        <v>3039</v>
      </c>
      <c r="AY192" s="13" t="str">
        <f t="shared" si="5"/>
        <v>https://www.springer.com/978-3-319-50223-6?utm_medium=catalog&amp;utm_source=yellowsale&amp;utm_campaign=3_atq3461_business-shop&amp;utm_content=2020_orderform_xlsx&amp;token=yellowsale20bks</v>
      </c>
    </row>
    <row r="193" spans="1:51" ht="30" customHeight="1">
      <c r="A193" s="17"/>
      <c r="B193" s="17" t="s">
        <v>654</v>
      </c>
      <c r="C193" s="17" t="s">
        <v>3041</v>
      </c>
      <c r="D193" s="17"/>
      <c r="E193" s="17" t="s">
        <v>650</v>
      </c>
      <c r="F193" s="14" t="str">
        <f t="shared" si="4"/>
        <v>Differential Equations</v>
      </c>
      <c r="G193" s="17" t="s">
        <v>652</v>
      </c>
      <c r="H193" s="17" t="s">
        <v>181</v>
      </c>
      <c r="I193" s="17">
        <v>2017</v>
      </c>
      <c r="J193" s="17" t="s">
        <v>18</v>
      </c>
      <c r="K193" s="17">
        <v>59.99</v>
      </c>
      <c r="L193" s="21">
        <v>29.99</v>
      </c>
      <c r="M193" s="17" t="s">
        <v>22</v>
      </c>
      <c r="N193" s="17" t="s">
        <v>653</v>
      </c>
      <c r="O193" s="17" t="s">
        <v>28</v>
      </c>
      <c r="P193" s="18">
        <v>43547</v>
      </c>
      <c r="Q193" s="17" t="s">
        <v>20</v>
      </c>
      <c r="S193" s="10"/>
      <c r="AV193" s="16" t="s">
        <v>651</v>
      </c>
      <c r="AW193" s="17" t="s">
        <v>2443</v>
      </c>
      <c r="AX193" s="19" t="s">
        <v>3039</v>
      </c>
      <c r="AY193" s="13" t="str">
        <f t="shared" si="5"/>
        <v>https://www.springer.com/978-3-319-84350-6?utm_medium=catalog&amp;utm_source=yellowsale&amp;utm_campaign=3_atq3461_business-shop&amp;utm_content=2020_orderform_xlsx&amp;token=yellowsale20bks</v>
      </c>
    </row>
    <row r="194" spans="1:51" ht="30" customHeight="1">
      <c r="A194" s="17"/>
      <c r="B194" s="17" t="s">
        <v>655</v>
      </c>
      <c r="C194" s="17" t="s">
        <v>3041</v>
      </c>
      <c r="D194" s="17"/>
      <c r="E194" s="17" t="s">
        <v>656</v>
      </c>
      <c r="F194" s="14" t="str">
        <f t="shared" si="4"/>
        <v>Geometric Flows and the Geometry of Space-time</v>
      </c>
      <c r="G194" s="17" t="s">
        <v>17</v>
      </c>
      <c r="H194" s="17" t="s">
        <v>658</v>
      </c>
      <c r="I194" s="17">
        <v>2018</v>
      </c>
      <c r="J194" s="17" t="s">
        <v>21</v>
      </c>
      <c r="K194" s="17">
        <v>79.99</v>
      </c>
      <c r="L194" s="21">
        <v>49.99</v>
      </c>
      <c r="M194" s="17" t="s">
        <v>61</v>
      </c>
      <c r="N194" s="17" t="s">
        <v>76</v>
      </c>
      <c r="O194" s="17" t="s">
        <v>659</v>
      </c>
      <c r="P194" s="18">
        <v>43443</v>
      </c>
      <c r="Q194" s="17" t="s">
        <v>20</v>
      </c>
      <c r="S194" s="10"/>
      <c r="AV194" s="16" t="s">
        <v>657</v>
      </c>
      <c r="AW194" s="17" t="s">
        <v>2444</v>
      </c>
      <c r="AX194" s="19" t="s">
        <v>3039</v>
      </c>
      <c r="AY194" s="13" t="str">
        <f t="shared" si="5"/>
        <v>https://www.springer.com/978-3-030-01125-3?utm_medium=catalog&amp;utm_source=yellowsale&amp;utm_campaign=3_atq3461_business-shop&amp;utm_content=2020_orderform_xlsx&amp;token=yellowsale20bks</v>
      </c>
    </row>
    <row r="195" spans="1:51" ht="30" customHeight="1">
      <c r="A195" s="17"/>
      <c r="B195" s="17" t="s">
        <v>660</v>
      </c>
      <c r="C195" s="17" t="s">
        <v>3041</v>
      </c>
      <c r="D195" s="17" t="s">
        <v>3045</v>
      </c>
      <c r="E195" s="17" t="s">
        <v>661</v>
      </c>
      <c r="F195" s="14" t="str">
        <f t="shared" si="4"/>
        <v>Modern Optimization with R</v>
      </c>
      <c r="G195" s="17" t="s">
        <v>17</v>
      </c>
      <c r="H195" s="17" t="s">
        <v>56</v>
      </c>
      <c r="I195" s="17">
        <v>2014</v>
      </c>
      <c r="J195" s="17" t="s">
        <v>18</v>
      </c>
      <c r="K195" s="17">
        <v>64.99</v>
      </c>
      <c r="L195" s="21">
        <v>32.99</v>
      </c>
      <c r="M195" s="17" t="s">
        <v>22</v>
      </c>
      <c r="N195" s="17" t="s">
        <v>182</v>
      </c>
      <c r="O195" s="17" t="s">
        <v>24</v>
      </c>
      <c r="P195" s="18">
        <v>41912</v>
      </c>
      <c r="Q195" s="17" t="s">
        <v>20</v>
      </c>
      <c r="S195" s="10"/>
      <c r="AV195" s="16" t="s">
        <v>662</v>
      </c>
      <c r="AW195" s="17" t="s">
        <v>2445</v>
      </c>
      <c r="AX195" s="19" t="s">
        <v>3039</v>
      </c>
      <c r="AY195" s="13" t="str">
        <f t="shared" si="5"/>
        <v>https://www.springer.com/978-3-319-08262-2?utm_medium=catalog&amp;utm_source=yellowsale&amp;utm_campaign=3_atq3461_business-shop&amp;utm_content=2020_orderform_xlsx&amp;token=yellowsale20bks</v>
      </c>
    </row>
    <row r="196" spans="1:51" ht="30" customHeight="1">
      <c r="A196" s="17"/>
      <c r="B196" s="17" t="s">
        <v>663</v>
      </c>
      <c r="C196" s="17" t="s">
        <v>3041</v>
      </c>
      <c r="D196" s="17" t="s">
        <v>3045</v>
      </c>
      <c r="E196" s="17" t="s">
        <v>664</v>
      </c>
      <c r="F196" s="14" t="str">
        <f t="shared" si="4"/>
        <v>Stochastic Geometry</v>
      </c>
      <c r="G196" s="17" t="s">
        <v>666</v>
      </c>
      <c r="H196" s="17" t="s">
        <v>110</v>
      </c>
      <c r="I196" s="17">
        <v>2019</v>
      </c>
      <c r="J196" s="17" t="s">
        <v>18</v>
      </c>
      <c r="K196" s="17">
        <v>44.99</v>
      </c>
      <c r="L196" s="21">
        <v>32.99</v>
      </c>
      <c r="M196" s="17" t="s">
        <v>22</v>
      </c>
      <c r="N196" s="17" t="s">
        <v>137</v>
      </c>
      <c r="O196" s="17" t="s">
        <v>19</v>
      </c>
      <c r="P196" s="18">
        <v>43606</v>
      </c>
      <c r="Q196" s="17" t="s">
        <v>20</v>
      </c>
      <c r="S196" s="10"/>
      <c r="AV196" s="16" t="s">
        <v>665</v>
      </c>
      <c r="AW196" s="17" t="s">
        <v>2446</v>
      </c>
      <c r="AX196" s="19" t="s">
        <v>3039</v>
      </c>
      <c r="AY196" s="13" t="str">
        <f t="shared" si="5"/>
        <v>https://www.springer.com/978-3-030-13546-1?utm_medium=catalog&amp;utm_source=yellowsale&amp;utm_campaign=3_atq3461_business-shop&amp;utm_content=2020_orderform_xlsx&amp;token=yellowsale20bks</v>
      </c>
    </row>
    <row r="197" spans="1:51" ht="30" customHeight="1">
      <c r="A197" s="17"/>
      <c r="B197" s="17" t="s">
        <v>667</v>
      </c>
      <c r="C197" s="17" t="s">
        <v>3041</v>
      </c>
      <c r="D197" s="17"/>
      <c r="E197" s="17" t="s">
        <v>668</v>
      </c>
      <c r="F197" s="14" t="str">
        <f t="shared" si="4"/>
        <v>The Impossibility of Squaring the Circle in the 17th Century</v>
      </c>
      <c r="G197" s="17" t="s">
        <v>670</v>
      </c>
      <c r="H197" s="17" t="s">
        <v>671</v>
      </c>
      <c r="I197" s="17">
        <v>2019</v>
      </c>
      <c r="J197" s="17" t="s">
        <v>18</v>
      </c>
      <c r="K197" s="17">
        <v>44.99</v>
      </c>
      <c r="L197" s="21">
        <v>32.99</v>
      </c>
      <c r="M197" s="17" t="s">
        <v>61</v>
      </c>
      <c r="N197" s="17" t="s">
        <v>213</v>
      </c>
      <c r="O197" s="17" t="s">
        <v>24</v>
      </c>
      <c r="P197" s="18">
        <v>43545</v>
      </c>
      <c r="Q197" s="17" t="s">
        <v>23</v>
      </c>
      <c r="S197" s="10"/>
      <c r="AV197" s="16" t="s">
        <v>669</v>
      </c>
      <c r="AW197" s="17" t="s">
        <v>2447</v>
      </c>
      <c r="AX197" s="19" t="s">
        <v>3039</v>
      </c>
      <c r="AY197" s="13" t="str">
        <f t="shared" si="5"/>
        <v>https://www.springer.com/978-3-030-01637-1?utm_medium=catalog&amp;utm_source=yellowsale&amp;utm_campaign=3_atq3461_business-shop&amp;utm_content=2020_orderform_xlsx&amp;token=yellowsale20bks</v>
      </c>
    </row>
    <row r="198" spans="1:51" ht="30" customHeight="1">
      <c r="A198" s="17"/>
      <c r="B198" s="17" t="s">
        <v>674</v>
      </c>
      <c r="C198" s="17" t="s">
        <v>3041</v>
      </c>
      <c r="D198" s="17"/>
      <c r="E198" s="17" t="s">
        <v>59</v>
      </c>
      <c r="F198" s="14" t="str">
        <f t="shared" si="4"/>
        <v>A Logical Introduction to Proof</v>
      </c>
      <c r="G198" s="17" t="s">
        <v>17</v>
      </c>
      <c r="H198" s="17" t="s">
        <v>17</v>
      </c>
      <c r="I198" s="17">
        <v>2013</v>
      </c>
      <c r="J198" s="17" t="s">
        <v>21</v>
      </c>
      <c r="K198" s="17">
        <v>59.99</v>
      </c>
      <c r="L198" s="21">
        <v>29.99</v>
      </c>
      <c r="M198" s="17" t="s">
        <v>22</v>
      </c>
      <c r="N198" s="17" t="s">
        <v>71</v>
      </c>
      <c r="O198" s="17" t="s">
        <v>28</v>
      </c>
      <c r="P198" s="18">
        <v>41213</v>
      </c>
      <c r="Q198" s="17" t="s">
        <v>20</v>
      </c>
      <c r="S198" s="10"/>
      <c r="AV198" s="16" t="s">
        <v>673</v>
      </c>
      <c r="AW198" s="17" t="s">
        <v>2449</v>
      </c>
      <c r="AX198" s="19" t="s">
        <v>3039</v>
      </c>
      <c r="AY198" s="13" t="str">
        <f t="shared" si="5"/>
        <v>https://www.springer.com/978-1-4614-3630-0?utm_medium=catalog&amp;utm_source=yellowsale&amp;utm_campaign=3_atq3461_business-shop&amp;utm_content=2020_orderform_xlsx&amp;token=yellowsale20bks</v>
      </c>
    </row>
    <row r="199" spans="1:51" ht="30" customHeight="1">
      <c r="A199" s="17"/>
      <c r="B199" s="17" t="s">
        <v>672</v>
      </c>
      <c r="C199" s="17" t="s">
        <v>3041</v>
      </c>
      <c r="D199" s="17"/>
      <c r="E199" s="17" t="s">
        <v>59</v>
      </c>
      <c r="F199" s="14" t="str">
        <f t="shared" si="4"/>
        <v>A Logical Introduction to Proof</v>
      </c>
      <c r="G199" s="17" t="s">
        <v>17</v>
      </c>
      <c r="H199" s="17" t="s">
        <v>17</v>
      </c>
      <c r="I199" s="17">
        <v>2013</v>
      </c>
      <c r="J199" s="17" t="s">
        <v>18</v>
      </c>
      <c r="K199" s="17">
        <v>54.99</v>
      </c>
      <c r="L199" s="21">
        <v>27.99</v>
      </c>
      <c r="M199" s="17" t="s">
        <v>22</v>
      </c>
      <c r="N199" s="17" t="s">
        <v>71</v>
      </c>
      <c r="O199" s="17" t="s">
        <v>28</v>
      </c>
      <c r="P199" s="18">
        <v>40823</v>
      </c>
      <c r="Q199" s="17" t="s">
        <v>20</v>
      </c>
      <c r="S199" s="10"/>
      <c r="AV199" s="16" t="s">
        <v>673</v>
      </c>
      <c r="AW199" s="17" t="s">
        <v>2448</v>
      </c>
      <c r="AX199" s="19" t="s">
        <v>3039</v>
      </c>
      <c r="AY199" s="13" t="str">
        <f t="shared" si="5"/>
        <v>https://www.springer.com/978-1-4899-9099-0?utm_medium=catalog&amp;utm_source=yellowsale&amp;utm_campaign=3_atq3461_business-shop&amp;utm_content=2020_orderform_xlsx&amp;token=yellowsale20bks</v>
      </c>
    </row>
    <row r="200" spans="1:51" ht="30" customHeight="1">
      <c r="A200" s="17"/>
      <c r="B200" s="17" t="s">
        <v>675</v>
      </c>
      <c r="C200" s="17" t="s">
        <v>3041</v>
      </c>
      <c r="D200" s="17"/>
      <c r="E200" s="17" t="s">
        <v>676</v>
      </c>
      <c r="F200" s="14" t="str">
        <f t="shared" si="4"/>
        <v>Derivative Pricing in Discrete Time</v>
      </c>
      <c r="G200" s="17" t="s">
        <v>17</v>
      </c>
      <c r="H200" s="17" t="s">
        <v>363</v>
      </c>
      <c r="I200" s="17">
        <v>2013</v>
      </c>
      <c r="J200" s="17" t="s">
        <v>18</v>
      </c>
      <c r="K200" s="17">
        <v>34.99</v>
      </c>
      <c r="L200" s="21">
        <v>17.99</v>
      </c>
      <c r="M200" s="17" t="s">
        <v>22</v>
      </c>
      <c r="N200" s="17" t="s">
        <v>122</v>
      </c>
      <c r="O200" s="17" t="s">
        <v>28</v>
      </c>
      <c r="P200" s="18">
        <v>41213</v>
      </c>
      <c r="Q200" s="17" t="s">
        <v>20</v>
      </c>
      <c r="S200" s="10"/>
      <c r="AV200" s="16" t="s">
        <v>677</v>
      </c>
      <c r="AW200" s="17" t="s">
        <v>2450</v>
      </c>
      <c r="AX200" s="19" t="s">
        <v>3039</v>
      </c>
      <c r="AY200" s="13" t="str">
        <f t="shared" si="5"/>
        <v>https://www.springer.com/978-1-4471-4407-6?utm_medium=catalog&amp;utm_source=yellowsale&amp;utm_campaign=3_atq3461_business-shop&amp;utm_content=2020_orderform_xlsx&amp;token=yellowsale20bks</v>
      </c>
    </row>
    <row r="201" spans="1:51" ht="30" customHeight="1">
      <c r="A201" s="17"/>
      <c r="B201" s="17" t="s">
        <v>678</v>
      </c>
      <c r="C201" s="17" t="s">
        <v>3041</v>
      </c>
      <c r="D201" s="17"/>
      <c r="E201" s="17" t="s">
        <v>679</v>
      </c>
      <c r="F201" s="14" t="str">
        <f t="shared" si="4"/>
        <v>Contract Theory in Continuous-Time Models</v>
      </c>
      <c r="G201" s="17" t="s">
        <v>17</v>
      </c>
      <c r="H201" s="17" t="s">
        <v>681</v>
      </c>
      <c r="I201" s="17">
        <v>2013</v>
      </c>
      <c r="J201" s="17" t="s">
        <v>21</v>
      </c>
      <c r="K201" s="17">
        <v>99.99</v>
      </c>
      <c r="L201" s="21">
        <v>49.99</v>
      </c>
      <c r="M201" s="17" t="s">
        <v>22</v>
      </c>
      <c r="N201" s="17" t="s">
        <v>122</v>
      </c>
      <c r="O201" s="17" t="s">
        <v>24</v>
      </c>
      <c r="P201" s="18">
        <v>41213</v>
      </c>
      <c r="Q201" s="17" t="s">
        <v>20</v>
      </c>
      <c r="S201" s="10"/>
      <c r="AV201" s="16" t="s">
        <v>680</v>
      </c>
      <c r="AW201" s="17" t="s">
        <v>2451</v>
      </c>
      <c r="AX201" s="19" t="s">
        <v>3039</v>
      </c>
      <c r="AY201" s="13" t="str">
        <f t="shared" si="5"/>
        <v>https://www.springer.com/978-3-642-14199-7?utm_medium=catalog&amp;utm_source=yellowsale&amp;utm_campaign=3_atq3461_business-shop&amp;utm_content=2020_orderform_xlsx&amp;token=yellowsale20bks</v>
      </c>
    </row>
    <row r="202" spans="1:51" ht="30" customHeight="1">
      <c r="A202" s="17"/>
      <c r="B202" s="17" t="s">
        <v>682</v>
      </c>
      <c r="C202" s="17" t="s">
        <v>3041</v>
      </c>
      <c r="D202" s="17"/>
      <c r="E202" s="17" t="s">
        <v>679</v>
      </c>
      <c r="F202" s="14" t="str">
        <f aca="true" t="shared" si="6" ref="F202:F265">HYPERLINK(AY202,AV202)</f>
        <v>Contract Theory in Continuous-Time Models</v>
      </c>
      <c r="G202" s="17" t="s">
        <v>17</v>
      </c>
      <c r="H202" s="17" t="s">
        <v>681</v>
      </c>
      <c r="I202" s="17">
        <v>2013</v>
      </c>
      <c r="J202" s="17" t="s">
        <v>18</v>
      </c>
      <c r="K202" s="17">
        <v>69.99</v>
      </c>
      <c r="L202" s="21">
        <v>34.99</v>
      </c>
      <c r="M202" s="17" t="s">
        <v>22</v>
      </c>
      <c r="N202" s="17" t="s">
        <v>122</v>
      </c>
      <c r="O202" s="17" t="s">
        <v>24</v>
      </c>
      <c r="P202" s="18">
        <v>40467</v>
      </c>
      <c r="Q202" s="17" t="s">
        <v>20</v>
      </c>
      <c r="S202" s="10"/>
      <c r="AV202" s="16" t="s">
        <v>680</v>
      </c>
      <c r="AW202" s="17" t="s">
        <v>2452</v>
      </c>
      <c r="AX202" s="19" t="s">
        <v>3039</v>
      </c>
      <c r="AY202" s="13" t="str">
        <f aca="true" t="shared" si="7" ref="AY202:AY265">AW202&amp;AX202</f>
        <v>https://www.springer.com/978-3-642-43352-8?utm_medium=catalog&amp;utm_source=yellowsale&amp;utm_campaign=3_atq3461_business-shop&amp;utm_content=2020_orderform_xlsx&amp;token=yellowsale20bks</v>
      </c>
    </row>
    <row r="203" spans="1:51" ht="30" customHeight="1">
      <c r="A203" s="17"/>
      <c r="B203" s="17" t="s">
        <v>687</v>
      </c>
      <c r="C203" s="17" t="s">
        <v>3041</v>
      </c>
      <c r="D203" s="17" t="s">
        <v>3044</v>
      </c>
      <c r="E203" s="17" t="s">
        <v>684</v>
      </c>
      <c r="F203" s="14" t="str">
        <f t="shared" si="6"/>
        <v>Reading, Writing, and Proving</v>
      </c>
      <c r="G203" s="17" t="s">
        <v>686</v>
      </c>
      <c r="H203" s="17" t="s">
        <v>80</v>
      </c>
      <c r="I203" s="17">
        <v>2011</v>
      </c>
      <c r="J203" s="17" t="s">
        <v>21</v>
      </c>
      <c r="K203" s="17">
        <v>59.95</v>
      </c>
      <c r="L203" s="21">
        <v>29.99</v>
      </c>
      <c r="M203" s="17" t="s">
        <v>22</v>
      </c>
      <c r="N203" s="17" t="s">
        <v>383</v>
      </c>
      <c r="O203" s="17" t="s">
        <v>28</v>
      </c>
      <c r="P203" s="18">
        <v>40755</v>
      </c>
      <c r="Q203" s="17" t="s">
        <v>20</v>
      </c>
      <c r="S203" s="10"/>
      <c r="AV203" s="16" t="s">
        <v>685</v>
      </c>
      <c r="AW203" s="17" t="s">
        <v>2454</v>
      </c>
      <c r="AX203" s="19" t="s">
        <v>3039</v>
      </c>
      <c r="AY203" s="13" t="str">
        <f t="shared" si="7"/>
        <v>https://www.springer.com/978-1-4419-9478-3?utm_medium=catalog&amp;utm_source=yellowsale&amp;utm_campaign=3_atq3461_business-shop&amp;utm_content=2020_orderform_xlsx&amp;token=yellowsale20bks</v>
      </c>
    </row>
    <row r="204" spans="1:51" ht="30" customHeight="1">
      <c r="A204" s="17"/>
      <c r="B204" s="17" t="s">
        <v>683</v>
      </c>
      <c r="C204" s="17" t="s">
        <v>3041</v>
      </c>
      <c r="D204" s="17" t="s">
        <v>3045</v>
      </c>
      <c r="E204" s="17" t="s">
        <v>684</v>
      </c>
      <c r="F204" s="14" t="str">
        <f t="shared" si="6"/>
        <v>Reading, Writing, and Proving</v>
      </c>
      <c r="G204" s="17" t="s">
        <v>686</v>
      </c>
      <c r="H204" s="17" t="s">
        <v>80</v>
      </c>
      <c r="I204" s="17">
        <v>2011</v>
      </c>
      <c r="J204" s="17" t="s">
        <v>18</v>
      </c>
      <c r="K204" s="17">
        <v>59.95</v>
      </c>
      <c r="L204" s="21">
        <v>29.99</v>
      </c>
      <c r="M204" s="17" t="s">
        <v>22</v>
      </c>
      <c r="N204" s="17" t="s">
        <v>383</v>
      </c>
      <c r="O204" s="17" t="s">
        <v>28</v>
      </c>
      <c r="P204" s="18">
        <v>41639</v>
      </c>
      <c r="Q204" s="17" t="s">
        <v>20</v>
      </c>
      <c r="S204" s="10"/>
      <c r="AV204" s="16" t="s">
        <v>685</v>
      </c>
      <c r="AW204" s="17" t="s">
        <v>2453</v>
      </c>
      <c r="AX204" s="19" t="s">
        <v>3039</v>
      </c>
      <c r="AY204" s="13" t="str">
        <f t="shared" si="7"/>
        <v>https://www.springer.com/978-1-4614-2915-9?utm_medium=catalog&amp;utm_source=yellowsale&amp;utm_campaign=3_atq3461_business-shop&amp;utm_content=2020_orderform_xlsx&amp;token=yellowsale20bks</v>
      </c>
    </row>
    <row r="205" spans="1:51" ht="30" customHeight="1">
      <c r="A205" s="17"/>
      <c r="B205" s="17" t="s">
        <v>688</v>
      </c>
      <c r="C205" s="17" t="s">
        <v>3041</v>
      </c>
      <c r="D205" s="17"/>
      <c r="E205" s="17" t="s">
        <v>689</v>
      </c>
      <c r="F205" s="14" t="str">
        <f t="shared" si="6"/>
        <v>New Trends in Emerging Complex Real Life Problems</v>
      </c>
      <c r="G205" s="17" t="s">
        <v>691</v>
      </c>
      <c r="H205" s="17" t="s">
        <v>692</v>
      </c>
      <c r="I205" s="17">
        <v>2018</v>
      </c>
      <c r="J205" s="17" t="s">
        <v>21</v>
      </c>
      <c r="K205" s="17">
        <v>109.99</v>
      </c>
      <c r="L205" s="21">
        <v>69.99</v>
      </c>
      <c r="M205" s="17" t="s">
        <v>22</v>
      </c>
      <c r="N205" s="17" t="s">
        <v>224</v>
      </c>
      <c r="O205" s="17" t="s">
        <v>19</v>
      </c>
      <c r="P205" s="18">
        <v>43458</v>
      </c>
      <c r="Q205" s="17" t="s">
        <v>23</v>
      </c>
      <c r="S205" s="10"/>
      <c r="AV205" s="16" t="s">
        <v>690</v>
      </c>
      <c r="AW205" s="17" t="s">
        <v>2455</v>
      </c>
      <c r="AX205" s="19" t="s">
        <v>3039</v>
      </c>
      <c r="AY205" s="13" t="str">
        <f t="shared" si="7"/>
        <v>https://www.springer.com/978-3-030-00472-9?utm_medium=catalog&amp;utm_source=yellowsale&amp;utm_campaign=3_atq3461_business-shop&amp;utm_content=2020_orderform_xlsx&amp;token=yellowsale20bks</v>
      </c>
    </row>
    <row r="206" spans="1:51" ht="30" customHeight="1">
      <c r="A206" s="17"/>
      <c r="B206" s="17" t="s">
        <v>697</v>
      </c>
      <c r="C206" s="17" t="s">
        <v>3041</v>
      </c>
      <c r="D206" s="17"/>
      <c r="E206" s="17" t="s">
        <v>694</v>
      </c>
      <c r="F206" s="14" t="str">
        <f t="shared" si="6"/>
        <v>Real Analysis and Applications</v>
      </c>
      <c r="G206" s="17" t="s">
        <v>696</v>
      </c>
      <c r="H206" s="17" t="s">
        <v>80</v>
      </c>
      <c r="I206" s="17">
        <v>2010</v>
      </c>
      <c r="J206" s="17" t="s">
        <v>21</v>
      </c>
      <c r="K206" s="17">
        <v>64.95</v>
      </c>
      <c r="L206" s="21">
        <v>32.99</v>
      </c>
      <c r="M206" s="17" t="s">
        <v>22</v>
      </c>
      <c r="N206" s="17" t="s">
        <v>90</v>
      </c>
      <c r="O206" s="17" t="s">
        <v>25</v>
      </c>
      <c r="P206" s="18">
        <v>40113</v>
      </c>
      <c r="Q206" s="17" t="s">
        <v>20</v>
      </c>
      <c r="S206" s="10"/>
      <c r="AV206" s="16" t="s">
        <v>695</v>
      </c>
      <c r="AW206" s="17" t="s">
        <v>2457</v>
      </c>
      <c r="AX206" s="19" t="s">
        <v>3039</v>
      </c>
      <c r="AY206" s="13" t="str">
        <f t="shared" si="7"/>
        <v>https://www.springer.com/978-0-387-98097-3?utm_medium=catalog&amp;utm_source=yellowsale&amp;utm_campaign=3_atq3461_business-shop&amp;utm_content=2020_orderform_xlsx&amp;token=yellowsale20bks</v>
      </c>
    </row>
    <row r="207" spans="1:51" ht="30" customHeight="1">
      <c r="A207" s="17"/>
      <c r="B207" s="17" t="s">
        <v>693</v>
      </c>
      <c r="C207" s="17" t="s">
        <v>3041</v>
      </c>
      <c r="D207" s="17"/>
      <c r="E207" s="17" t="s">
        <v>694</v>
      </c>
      <c r="F207" s="14" t="str">
        <f t="shared" si="6"/>
        <v>Real Analysis and Applications</v>
      </c>
      <c r="G207" s="17" t="s">
        <v>696</v>
      </c>
      <c r="H207" s="17" t="s">
        <v>80</v>
      </c>
      <c r="I207" s="17">
        <v>2010</v>
      </c>
      <c r="J207" s="17" t="s">
        <v>18</v>
      </c>
      <c r="K207" s="17">
        <v>64.95</v>
      </c>
      <c r="L207" s="21">
        <v>32.99</v>
      </c>
      <c r="M207" s="17" t="s">
        <v>22</v>
      </c>
      <c r="N207" s="17" t="s">
        <v>90</v>
      </c>
      <c r="O207" s="17" t="s">
        <v>25</v>
      </c>
      <c r="P207" s="18">
        <v>41729</v>
      </c>
      <c r="Q207" s="17" t="s">
        <v>20</v>
      </c>
      <c r="S207" s="10"/>
      <c r="AV207" s="16" t="s">
        <v>695</v>
      </c>
      <c r="AW207" s="17" t="s">
        <v>2456</v>
      </c>
      <c r="AX207" s="19" t="s">
        <v>3039</v>
      </c>
      <c r="AY207" s="13" t="str">
        <f t="shared" si="7"/>
        <v>https://www.springer.com/978-1-4614-9900-8?utm_medium=catalog&amp;utm_source=yellowsale&amp;utm_campaign=3_atq3461_business-shop&amp;utm_content=2020_orderform_xlsx&amp;token=yellowsale20bks</v>
      </c>
    </row>
    <row r="208" spans="1:51" ht="30" customHeight="1">
      <c r="A208" s="17"/>
      <c r="B208" s="17" t="s">
        <v>698</v>
      </c>
      <c r="C208" s="17" t="s">
        <v>3041</v>
      </c>
      <c r="D208" s="17"/>
      <c r="E208" s="17" t="s">
        <v>699</v>
      </c>
      <c r="F208" s="14" t="str">
        <f t="shared" si="6"/>
        <v>The Mathematical Experience, Study Edition</v>
      </c>
      <c r="G208" s="17" t="s">
        <v>17</v>
      </c>
      <c r="H208" s="17" t="s">
        <v>593</v>
      </c>
      <c r="I208" s="17">
        <v>2012</v>
      </c>
      <c r="J208" s="17" t="s">
        <v>18</v>
      </c>
      <c r="K208" s="17">
        <v>54.99</v>
      </c>
      <c r="L208" s="21">
        <v>27.99</v>
      </c>
      <c r="M208" s="17" t="s">
        <v>61</v>
      </c>
      <c r="N208" s="17" t="s">
        <v>71</v>
      </c>
      <c r="O208" s="17" t="s">
        <v>28</v>
      </c>
      <c r="P208" s="18">
        <v>40877</v>
      </c>
      <c r="Q208" s="17" t="s">
        <v>20</v>
      </c>
      <c r="S208" s="10"/>
      <c r="AV208" s="16" t="s">
        <v>700</v>
      </c>
      <c r="AW208" s="17" t="s">
        <v>2458</v>
      </c>
      <c r="AX208" s="19" t="s">
        <v>3039</v>
      </c>
      <c r="AY208" s="13" t="str">
        <f t="shared" si="7"/>
        <v>https://www.springer.com/978-0-8176-8294-1?utm_medium=catalog&amp;utm_source=yellowsale&amp;utm_campaign=3_atq3461_business-shop&amp;utm_content=2020_orderform_xlsx&amp;token=yellowsale20bks</v>
      </c>
    </row>
    <row r="209" spans="1:51" ht="30" customHeight="1">
      <c r="A209" s="17"/>
      <c r="B209" s="17" t="s">
        <v>705</v>
      </c>
      <c r="C209" s="17" t="s">
        <v>3041</v>
      </c>
      <c r="D209" s="17"/>
      <c r="E209" s="17" t="s">
        <v>702</v>
      </c>
      <c r="F209" s="14" t="str">
        <f t="shared" si="6"/>
        <v>Kronecker Modeling and Analysis of Multidimensional Markovian Systems</v>
      </c>
      <c r="G209" s="17" t="s">
        <v>17</v>
      </c>
      <c r="H209" s="17" t="s">
        <v>704</v>
      </c>
      <c r="I209" s="17">
        <v>2018</v>
      </c>
      <c r="J209" s="17" t="s">
        <v>21</v>
      </c>
      <c r="K209" s="17">
        <v>89.99</v>
      </c>
      <c r="L209" s="21">
        <v>54.99</v>
      </c>
      <c r="M209" s="17" t="s">
        <v>22</v>
      </c>
      <c r="N209" s="17" t="s">
        <v>137</v>
      </c>
      <c r="O209" s="17" t="s">
        <v>24</v>
      </c>
      <c r="P209" s="18">
        <v>43377</v>
      </c>
      <c r="Q209" s="17" t="s">
        <v>23</v>
      </c>
      <c r="S209" s="10"/>
      <c r="AV209" s="16" t="s">
        <v>703</v>
      </c>
      <c r="AW209" s="17" t="s">
        <v>2460</v>
      </c>
      <c r="AX209" s="19" t="s">
        <v>3039</v>
      </c>
      <c r="AY209" s="13" t="str">
        <f t="shared" si="7"/>
        <v>https://www.springer.com/978-3-319-97128-5?utm_medium=catalog&amp;utm_source=yellowsale&amp;utm_campaign=3_atq3461_business-shop&amp;utm_content=2020_orderform_xlsx&amp;token=yellowsale20bks</v>
      </c>
    </row>
    <row r="210" spans="1:51" ht="30" customHeight="1">
      <c r="A210" s="17"/>
      <c r="B210" s="17" t="s">
        <v>701</v>
      </c>
      <c r="C210" s="17" t="s">
        <v>3041</v>
      </c>
      <c r="D210" s="17"/>
      <c r="E210" s="17" t="s">
        <v>702</v>
      </c>
      <c r="F210" s="14" t="str">
        <f t="shared" si="6"/>
        <v>Kronecker Modeling and Analysis of Multidimensional Markovian Systems</v>
      </c>
      <c r="G210" s="17" t="s">
        <v>17</v>
      </c>
      <c r="H210" s="17" t="s">
        <v>704</v>
      </c>
      <c r="I210" s="17">
        <v>2018</v>
      </c>
      <c r="J210" s="17" t="s">
        <v>18</v>
      </c>
      <c r="K210" s="17">
        <v>89.99</v>
      </c>
      <c r="L210" s="21">
        <v>54.99</v>
      </c>
      <c r="M210" s="17" t="s">
        <v>22</v>
      </c>
      <c r="N210" s="17" t="s">
        <v>137</v>
      </c>
      <c r="O210" s="17" t="s">
        <v>24</v>
      </c>
      <c r="P210" s="18">
        <v>43748</v>
      </c>
      <c r="Q210" s="17" t="s">
        <v>23</v>
      </c>
      <c r="S210" s="10"/>
      <c r="AV210" s="16" t="s">
        <v>703</v>
      </c>
      <c r="AW210" s="17" t="s">
        <v>2459</v>
      </c>
      <c r="AX210" s="19" t="s">
        <v>3039</v>
      </c>
      <c r="AY210" s="13" t="str">
        <f t="shared" si="7"/>
        <v>https://www.springer.com/978-3-030-07308-4?utm_medium=catalog&amp;utm_source=yellowsale&amp;utm_campaign=3_atq3461_business-shop&amp;utm_content=2020_orderform_xlsx&amp;token=yellowsale20bks</v>
      </c>
    </row>
    <row r="211" spans="1:51" ht="30" customHeight="1">
      <c r="A211" s="17"/>
      <c r="B211" s="17" t="s">
        <v>711</v>
      </c>
      <c r="C211" s="17" t="s">
        <v>3041</v>
      </c>
      <c r="D211" s="17"/>
      <c r="E211" s="17" t="s">
        <v>707</v>
      </c>
      <c r="F211" s="14" t="str">
        <f t="shared" si="6"/>
        <v>Triangulations</v>
      </c>
      <c r="G211" s="17" t="s">
        <v>709</v>
      </c>
      <c r="H211" s="17" t="s">
        <v>710</v>
      </c>
      <c r="I211" s="17">
        <v>2010</v>
      </c>
      <c r="J211" s="17" t="s">
        <v>21</v>
      </c>
      <c r="K211" s="17">
        <v>89.99</v>
      </c>
      <c r="L211" s="21">
        <v>44.99</v>
      </c>
      <c r="M211" s="17" t="s">
        <v>22</v>
      </c>
      <c r="N211" s="17" t="s">
        <v>191</v>
      </c>
      <c r="O211" s="17" t="s">
        <v>25</v>
      </c>
      <c r="P211" s="18">
        <v>40429</v>
      </c>
      <c r="Q211" s="17" t="s">
        <v>20</v>
      </c>
      <c r="S211" s="10"/>
      <c r="AV211" s="16" t="s">
        <v>708</v>
      </c>
      <c r="AW211" s="17" t="s">
        <v>2462</v>
      </c>
      <c r="AX211" s="19" t="s">
        <v>3039</v>
      </c>
      <c r="AY211" s="13" t="str">
        <f t="shared" si="7"/>
        <v>https://www.springer.com/978-3-642-12970-4?utm_medium=catalog&amp;utm_source=yellowsale&amp;utm_campaign=3_atq3461_business-shop&amp;utm_content=2020_orderform_xlsx&amp;token=yellowsale20bks</v>
      </c>
    </row>
    <row r="212" spans="1:51" ht="30" customHeight="1">
      <c r="A212" s="17"/>
      <c r="B212" s="17" t="s">
        <v>706</v>
      </c>
      <c r="C212" s="17" t="s">
        <v>3041</v>
      </c>
      <c r="D212" s="17"/>
      <c r="E212" s="17" t="s">
        <v>707</v>
      </c>
      <c r="F212" s="14" t="str">
        <f t="shared" si="6"/>
        <v>Triangulations</v>
      </c>
      <c r="G212" s="17" t="s">
        <v>709</v>
      </c>
      <c r="H212" s="17" t="s">
        <v>710</v>
      </c>
      <c r="I212" s="17">
        <v>2010</v>
      </c>
      <c r="J212" s="17" t="s">
        <v>18</v>
      </c>
      <c r="K212" s="17">
        <v>64.95</v>
      </c>
      <c r="L212" s="21">
        <v>32.99</v>
      </c>
      <c r="M212" s="17" t="s">
        <v>22</v>
      </c>
      <c r="N212" s="17" t="s">
        <v>191</v>
      </c>
      <c r="O212" s="17" t="s">
        <v>25</v>
      </c>
      <c r="P212" s="18">
        <v>42461</v>
      </c>
      <c r="Q212" s="17" t="s">
        <v>20</v>
      </c>
      <c r="S212" s="10"/>
      <c r="AV212" s="16" t="s">
        <v>708</v>
      </c>
      <c r="AW212" s="17" t="s">
        <v>2461</v>
      </c>
      <c r="AX212" s="19" t="s">
        <v>3039</v>
      </c>
      <c r="AY212" s="13" t="str">
        <f t="shared" si="7"/>
        <v>https://www.springer.com/978-3-662-50241-9?utm_medium=catalog&amp;utm_source=yellowsale&amp;utm_campaign=3_atq3461_business-shop&amp;utm_content=2020_orderform_xlsx&amp;token=yellowsale20bks</v>
      </c>
    </row>
    <row r="213" spans="1:51" ht="30" customHeight="1">
      <c r="A213" s="17"/>
      <c r="B213" s="17" t="s">
        <v>712</v>
      </c>
      <c r="C213" s="17" t="s">
        <v>3041</v>
      </c>
      <c r="D213" s="17"/>
      <c r="E213" s="17" t="s">
        <v>713</v>
      </c>
      <c r="F213" s="14" t="str">
        <f t="shared" si="6"/>
        <v>The Risk Management of Contingent Convertible (CoCo) Bonds</v>
      </c>
      <c r="G213" s="17" t="s">
        <v>17</v>
      </c>
      <c r="H213" s="17" t="s">
        <v>715</v>
      </c>
      <c r="I213" s="17">
        <v>2018</v>
      </c>
      <c r="J213" s="17" t="s">
        <v>18</v>
      </c>
      <c r="K213" s="17">
        <v>54.99</v>
      </c>
      <c r="L213" s="21">
        <v>32.99</v>
      </c>
      <c r="M213" s="17" t="s">
        <v>22</v>
      </c>
      <c r="N213" s="17" t="s">
        <v>122</v>
      </c>
      <c r="O213" s="17" t="s">
        <v>29</v>
      </c>
      <c r="P213" s="18">
        <v>43424</v>
      </c>
      <c r="Q213" s="17" t="s">
        <v>23</v>
      </c>
      <c r="S213" s="10"/>
      <c r="AV213" s="16" t="s">
        <v>714</v>
      </c>
      <c r="AW213" s="17" t="s">
        <v>2463</v>
      </c>
      <c r="AX213" s="19" t="s">
        <v>3039</v>
      </c>
      <c r="AY213" s="13" t="str">
        <f t="shared" si="7"/>
        <v>https://www.springer.com/978-3-030-01823-8?utm_medium=catalog&amp;utm_source=yellowsale&amp;utm_campaign=3_atq3461_business-shop&amp;utm_content=2020_orderform_xlsx&amp;token=yellowsale20bks</v>
      </c>
    </row>
    <row r="214" spans="1:51" ht="30" customHeight="1">
      <c r="A214" s="17"/>
      <c r="B214" s="17" t="s">
        <v>716</v>
      </c>
      <c r="C214" s="17" t="s">
        <v>3041</v>
      </c>
      <c r="D214" s="17"/>
      <c r="E214" s="17" t="s">
        <v>717</v>
      </c>
      <c r="F214" s="14" t="str">
        <f t="shared" si="6"/>
        <v>Nonlinear Partial Differential Equations for Scientists and Engineers</v>
      </c>
      <c r="G214" s="17" t="s">
        <v>17</v>
      </c>
      <c r="H214" s="17" t="s">
        <v>17</v>
      </c>
      <c r="I214" s="17">
        <v>2012</v>
      </c>
      <c r="J214" s="17" t="s">
        <v>21</v>
      </c>
      <c r="K214" s="17">
        <v>109.99</v>
      </c>
      <c r="L214" s="21">
        <v>54.99</v>
      </c>
      <c r="M214" s="17" t="s">
        <v>61</v>
      </c>
      <c r="N214" s="17" t="s">
        <v>132</v>
      </c>
      <c r="O214" s="17" t="s">
        <v>25</v>
      </c>
      <c r="P214" s="18">
        <v>40847</v>
      </c>
      <c r="Q214" s="17" t="s">
        <v>20</v>
      </c>
      <c r="S214" s="10"/>
      <c r="AV214" s="16" t="s">
        <v>718</v>
      </c>
      <c r="AW214" s="17" t="s">
        <v>2464</v>
      </c>
      <c r="AX214" s="19" t="s">
        <v>3039</v>
      </c>
      <c r="AY214" s="13" t="str">
        <f t="shared" si="7"/>
        <v>https://www.springer.com/978-0-8176-8264-4?utm_medium=catalog&amp;utm_source=yellowsale&amp;utm_campaign=3_atq3461_business-shop&amp;utm_content=2020_orderform_xlsx&amp;token=yellowsale20bks</v>
      </c>
    </row>
    <row r="215" spans="1:51" ht="30" customHeight="1">
      <c r="A215" s="17"/>
      <c r="B215" s="17" t="s">
        <v>719</v>
      </c>
      <c r="C215" s="17" t="s">
        <v>3041</v>
      </c>
      <c r="D215" s="17"/>
      <c r="E215" s="17" t="s">
        <v>720</v>
      </c>
      <c r="F215" s="14" t="str">
        <f t="shared" si="6"/>
        <v>Risk Theory and Reinsurance</v>
      </c>
      <c r="G215" s="17" t="s">
        <v>17</v>
      </c>
      <c r="H215" s="17" t="s">
        <v>722</v>
      </c>
      <c r="I215" s="17">
        <v>2014</v>
      </c>
      <c r="J215" s="17" t="s">
        <v>18</v>
      </c>
      <c r="K215" s="17">
        <v>39.99</v>
      </c>
      <c r="L215" s="21">
        <v>19.99</v>
      </c>
      <c r="M215" s="17" t="s">
        <v>22</v>
      </c>
      <c r="N215" s="17" t="s">
        <v>723</v>
      </c>
      <c r="O215" s="17" t="s">
        <v>24</v>
      </c>
      <c r="P215" s="18">
        <v>41639</v>
      </c>
      <c r="Q215" s="17" t="s">
        <v>20</v>
      </c>
      <c r="S215" s="10"/>
      <c r="AV215" s="16" t="s">
        <v>721</v>
      </c>
      <c r="AW215" s="17" t="s">
        <v>2465</v>
      </c>
      <c r="AX215" s="19" t="s">
        <v>3039</v>
      </c>
      <c r="AY215" s="13" t="str">
        <f t="shared" si="7"/>
        <v>https://www.springer.com/978-1-4471-5567-6?utm_medium=catalog&amp;utm_source=yellowsale&amp;utm_campaign=3_atq3461_business-shop&amp;utm_content=2020_orderform_xlsx&amp;token=yellowsale20bks</v>
      </c>
    </row>
    <row r="216" spans="1:51" ht="30" customHeight="1">
      <c r="A216" s="17"/>
      <c r="B216" s="17" t="s">
        <v>724</v>
      </c>
      <c r="C216" s="17" t="s">
        <v>3041</v>
      </c>
      <c r="D216" s="17"/>
      <c r="E216" s="17" t="s">
        <v>725</v>
      </c>
      <c r="F216" s="14" t="str">
        <f t="shared" si="6"/>
        <v>Backward Stochastic Differential Equations with Jumps and Their Actuarial and Financial Applications</v>
      </c>
      <c r="G216" s="17" t="s">
        <v>727</v>
      </c>
      <c r="H216" s="17" t="s">
        <v>722</v>
      </c>
      <c r="I216" s="17">
        <v>2013</v>
      </c>
      <c r="J216" s="17" t="s">
        <v>18</v>
      </c>
      <c r="K216" s="17">
        <v>49.99</v>
      </c>
      <c r="L216" s="21">
        <v>24.99</v>
      </c>
      <c r="M216" s="17" t="s">
        <v>22</v>
      </c>
      <c r="N216" s="17" t="s">
        <v>122</v>
      </c>
      <c r="O216" s="17" t="s">
        <v>25</v>
      </c>
      <c r="P216" s="18">
        <v>41455</v>
      </c>
      <c r="Q216" s="17" t="s">
        <v>20</v>
      </c>
      <c r="S216" s="10"/>
      <c r="AV216" s="16" t="s">
        <v>726</v>
      </c>
      <c r="AW216" s="17" t="s">
        <v>2466</v>
      </c>
      <c r="AX216" s="19" t="s">
        <v>3039</v>
      </c>
      <c r="AY216" s="13" t="str">
        <f t="shared" si="7"/>
        <v>https://www.springer.com/978-1-4471-5330-6?utm_medium=catalog&amp;utm_source=yellowsale&amp;utm_campaign=3_atq3461_business-shop&amp;utm_content=2020_orderform_xlsx&amp;token=yellowsale20bks</v>
      </c>
    </row>
    <row r="217" spans="1:51" ht="30" customHeight="1">
      <c r="A217" s="17"/>
      <c r="B217" s="17" t="s">
        <v>728</v>
      </c>
      <c r="C217" s="17" t="s">
        <v>3041</v>
      </c>
      <c r="D217" s="17"/>
      <c r="E217" s="17" t="s">
        <v>729</v>
      </c>
      <c r="F217" s="14" t="str">
        <f t="shared" si="6"/>
        <v>Large Deviations Techniques and Applications</v>
      </c>
      <c r="G217" s="17" t="s">
        <v>17</v>
      </c>
      <c r="H217" s="17" t="s">
        <v>731</v>
      </c>
      <c r="I217" s="17">
        <v>2010</v>
      </c>
      <c r="J217" s="17" t="s">
        <v>18</v>
      </c>
      <c r="K217" s="17">
        <v>59.99</v>
      </c>
      <c r="L217" s="21">
        <v>29.99</v>
      </c>
      <c r="M217" s="17" t="s">
        <v>22</v>
      </c>
      <c r="N217" s="17" t="s">
        <v>324</v>
      </c>
      <c r="O217" s="17" t="s">
        <v>25</v>
      </c>
      <c r="P217" s="18">
        <v>40132</v>
      </c>
      <c r="Q217" s="17" t="s">
        <v>20</v>
      </c>
      <c r="S217" s="10"/>
      <c r="AV217" s="16" t="s">
        <v>730</v>
      </c>
      <c r="AW217" s="17" t="s">
        <v>2467</v>
      </c>
      <c r="AX217" s="19" t="s">
        <v>3039</v>
      </c>
      <c r="AY217" s="13" t="str">
        <f t="shared" si="7"/>
        <v>https://www.springer.com/978-3-642-03310-0?utm_medium=catalog&amp;utm_source=yellowsale&amp;utm_campaign=3_atq3461_business-shop&amp;utm_content=2020_orderform_xlsx&amp;token=yellowsale20bks</v>
      </c>
    </row>
    <row r="218" spans="1:51" ht="30" customHeight="1">
      <c r="A218" s="17"/>
      <c r="B218" s="17" t="s">
        <v>732</v>
      </c>
      <c r="C218" s="17" t="s">
        <v>3041</v>
      </c>
      <c r="D218" s="17"/>
      <c r="E218" s="17" t="s">
        <v>733</v>
      </c>
      <c r="F218" s="14" t="str">
        <f t="shared" si="6"/>
        <v>Computational Invariant Theory</v>
      </c>
      <c r="G218" s="17" t="s">
        <v>17</v>
      </c>
      <c r="H218" s="17" t="s">
        <v>735</v>
      </c>
      <c r="I218" s="17">
        <v>2015</v>
      </c>
      <c r="J218" s="17" t="s">
        <v>21</v>
      </c>
      <c r="K218" s="17">
        <v>119.99</v>
      </c>
      <c r="L218" s="21">
        <v>59.99</v>
      </c>
      <c r="M218" s="17" t="s">
        <v>22</v>
      </c>
      <c r="N218" s="17" t="s">
        <v>521</v>
      </c>
      <c r="O218" s="17" t="s">
        <v>24</v>
      </c>
      <c r="P218" s="18">
        <v>42888</v>
      </c>
      <c r="Q218" s="17" t="s">
        <v>23</v>
      </c>
      <c r="S218" s="10"/>
      <c r="AV218" s="16" t="s">
        <v>734</v>
      </c>
      <c r="AW218" s="17" t="s">
        <v>2468</v>
      </c>
      <c r="AX218" s="19" t="s">
        <v>3039</v>
      </c>
      <c r="AY218" s="13" t="str">
        <f t="shared" si="7"/>
        <v>https://www.springer.com/978-3-662-48420-3?utm_medium=catalog&amp;utm_source=yellowsale&amp;utm_campaign=3_atq3461_business-shop&amp;utm_content=2020_orderform_xlsx&amp;token=yellowsale20bks</v>
      </c>
    </row>
    <row r="219" spans="1:51" ht="30" customHeight="1">
      <c r="A219" s="17"/>
      <c r="B219" s="17" t="s">
        <v>736</v>
      </c>
      <c r="C219" s="17" t="s">
        <v>3041</v>
      </c>
      <c r="D219" s="17"/>
      <c r="E219" s="17" t="s">
        <v>733</v>
      </c>
      <c r="F219" s="14" t="str">
        <f t="shared" si="6"/>
        <v>Computational Invariant Theory</v>
      </c>
      <c r="G219" s="17" t="s">
        <v>17</v>
      </c>
      <c r="H219" s="17" t="s">
        <v>735</v>
      </c>
      <c r="I219" s="17">
        <v>2015</v>
      </c>
      <c r="J219" s="17" t="s">
        <v>18</v>
      </c>
      <c r="K219" s="17">
        <v>119.99</v>
      </c>
      <c r="L219" s="21">
        <v>59.99</v>
      </c>
      <c r="M219" s="17" t="s">
        <v>22</v>
      </c>
      <c r="N219" s="17" t="s">
        <v>521</v>
      </c>
      <c r="O219" s="17" t="s">
        <v>24</v>
      </c>
      <c r="P219" s="18">
        <v>43191</v>
      </c>
      <c r="Q219" s="17" t="s">
        <v>23</v>
      </c>
      <c r="S219" s="10"/>
      <c r="AV219" s="16" t="s">
        <v>734</v>
      </c>
      <c r="AW219" s="17" t="s">
        <v>2469</v>
      </c>
      <c r="AX219" s="19" t="s">
        <v>3039</v>
      </c>
      <c r="AY219" s="13" t="str">
        <f t="shared" si="7"/>
        <v>https://www.springer.com/978-3-662-56921-4?utm_medium=catalog&amp;utm_source=yellowsale&amp;utm_campaign=3_atq3461_business-shop&amp;utm_content=2020_orderform_xlsx&amp;token=yellowsale20bks</v>
      </c>
    </row>
    <row r="220" spans="1:51" ht="30" customHeight="1">
      <c r="A220" s="17"/>
      <c r="B220" s="17" t="s">
        <v>740</v>
      </c>
      <c r="C220" s="17" t="s">
        <v>3041</v>
      </c>
      <c r="D220" s="17"/>
      <c r="E220" s="17" t="s">
        <v>741</v>
      </c>
      <c r="F220" s="14" t="str">
        <f t="shared" si="6"/>
        <v>Newton Methods for Nonlinear Problems</v>
      </c>
      <c r="G220" s="17" t="s">
        <v>743</v>
      </c>
      <c r="H220" s="17" t="s">
        <v>394</v>
      </c>
      <c r="I220" s="17">
        <v>2011</v>
      </c>
      <c r="J220" s="17" t="s">
        <v>18</v>
      </c>
      <c r="K220" s="17">
        <v>64.99</v>
      </c>
      <c r="L220" s="21">
        <v>32.99</v>
      </c>
      <c r="M220" s="17" t="s">
        <v>22</v>
      </c>
      <c r="N220" s="17" t="s">
        <v>239</v>
      </c>
      <c r="O220" s="17" t="s">
        <v>25</v>
      </c>
      <c r="P220" s="18">
        <v>40847</v>
      </c>
      <c r="Q220" s="17" t="s">
        <v>20</v>
      </c>
      <c r="S220" s="10"/>
      <c r="AV220" s="16" t="s">
        <v>742</v>
      </c>
      <c r="AW220" s="17" t="s">
        <v>2471</v>
      </c>
      <c r="AX220" s="19" t="s">
        <v>3039</v>
      </c>
      <c r="AY220" s="13" t="str">
        <f t="shared" si="7"/>
        <v>https://www.springer.com/978-3-642-23898-7?utm_medium=catalog&amp;utm_source=yellowsale&amp;utm_campaign=3_atq3461_business-shop&amp;utm_content=2020_orderform_xlsx&amp;token=yellowsale20bks</v>
      </c>
    </row>
    <row r="221" spans="1:51" ht="30" customHeight="1">
      <c r="A221" s="17"/>
      <c r="B221" s="17" t="s">
        <v>744</v>
      </c>
      <c r="C221" s="17" t="s">
        <v>3041</v>
      </c>
      <c r="D221" s="17"/>
      <c r="E221" s="17" t="s">
        <v>745</v>
      </c>
      <c r="F221" s="14" t="str">
        <f t="shared" si="6"/>
        <v>Mathematical Aspects of Discontinuous Galerkin Methods</v>
      </c>
      <c r="G221" s="17" t="s">
        <v>17</v>
      </c>
      <c r="H221" s="17" t="s">
        <v>540</v>
      </c>
      <c r="I221" s="17">
        <v>2012</v>
      </c>
      <c r="J221" s="17" t="s">
        <v>18</v>
      </c>
      <c r="K221" s="17">
        <v>89.99</v>
      </c>
      <c r="L221" s="21">
        <v>44.99</v>
      </c>
      <c r="M221" s="17" t="s">
        <v>22</v>
      </c>
      <c r="N221" s="17" t="s">
        <v>370</v>
      </c>
      <c r="O221" s="17" t="s">
        <v>24</v>
      </c>
      <c r="P221" s="18">
        <v>40877</v>
      </c>
      <c r="Q221" s="17" t="s">
        <v>23</v>
      </c>
      <c r="S221" s="10"/>
      <c r="AV221" s="16" t="s">
        <v>746</v>
      </c>
      <c r="AW221" s="17" t="s">
        <v>2472</v>
      </c>
      <c r="AX221" s="19" t="s">
        <v>3039</v>
      </c>
      <c r="AY221" s="13" t="str">
        <f t="shared" si="7"/>
        <v>https://www.springer.com/978-3-642-22979-4?utm_medium=catalog&amp;utm_source=yellowsale&amp;utm_campaign=3_atq3461_business-shop&amp;utm_content=2020_orderform_xlsx&amp;token=yellowsale20bks</v>
      </c>
    </row>
    <row r="222" spans="1:51" ht="30" customHeight="1">
      <c r="A222" s="17"/>
      <c r="B222" s="17" t="s">
        <v>747</v>
      </c>
      <c r="C222" s="17" t="s">
        <v>3041</v>
      </c>
      <c r="D222" s="17"/>
      <c r="E222" s="17" t="s">
        <v>745</v>
      </c>
      <c r="F222" s="14" t="str">
        <f t="shared" si="6"/>
        <v>Numerical Methods for PDEs</v>
      </c>
      <c r="G222" s="17" t="s">
        <v>749</v>
      </c>
      <c r="H222" s="17" t="s">
        <v>391</v>
      </c>
      <c r="I222" s="17">
        <v>2018</v>
      </c>
      <c r="J222" s="17" t="s">
        <v>21</v>
      </c>
      <c r="K222" s="17">
        <v>99.99</v>
      </c>
      <c r="L222" s="21">
        <v>59.99</v>
      </c>
      <c r="M222" s="17" t="s">
        <v>22</v>
      </c>
      <c r="N222" s="17" t="s">
        <v>370</v>
      </c>
      <c r="O222" s="17" t="s">
        <v>19</v>
      </c>
      <c r="P222" s="18">
        <v>43416</v>
      </c>
      <c r="Q222" s="17" t="s">
        <v>23</v>
      </c>
      <c r="S222" s="10"/>
      <c r="AV222" s="16" t="s">
        <v>748</v>
      </c>
      <c r="AW222" s="17" t="s">
        <v>2473</v>
      </c>
      <c r="AX222" s="19" t="s">
        <v>3039</v>
      </c>
      <c r="AY222" s="13" t="str">
        <f t="shared" si="7"/>
        <v>https://www.springer.com/978-3-319-94675-7?utm_medium=catalog&amp;utm_source=yellowsale&amp;utm_campaign=3_atq3461_business-shop&amp;utm_content=2020_orderform_xlsx&amp;token=yellowsale20bks</v>
      </c>
    </row>
    <row r="223" spans="1:51" ht="30" customHeight="1">
      <c r="A223" s="17"/>
      <c r="B223" s="17" t="s">
        <v>750</v>
      </c>
      <c r="C223" s="17" t="s">
        <v>3041</v>
      </c>
      <c r="D223" s="17"/>
      <c r="E223" s="17" t="s">
        <v>745</v>
      </c>
      <c r="F223" s="14" t="str">
        <f t="shared" si="6"/>
        <v>Numerical Methods for PDEs</v>
      </c>
      <c r="G223" s="17" t="s">
        <v>749</v>
      </c>
      <c r="H223" s="17" t="s">
        <v>391</v>
      </c>
      <c r="I223" s="17">
        <v>2018</v>
      </c>
      <c r="J223" s="17" t="s">
        <v>18</v>
      </c>
      <c r="K223" s="17">
        <v>99.99</v>
      </c>
      <c r="L223" s="21">
        <v>59.99</v>
      </c>
      <c r="M223" s="17" t="s">
        <v>22</v>
      </c>
      <c r="N223" s="17" t="s">
        <v>370</v>
      </c>
      <c r="O223" s="17" t="s">
        <v>19</v>
      </c>
      <c r="P223" s="18">
        <v>43768</v>
      </c>
      <c r="Q223" s="17" t="s">
        <v>23</v>
      </c>
      <c r="S223" s="10"/>
      <c r="AV223" s="16" t="s">
        <v>748</v>
      </c>
      <c r="AW223" s="17" t="s">
        <v>2474</v>
      </c>
      <c r="AX223" s="19" t="s">
        <v>3039</v>
      </c>
      <c r="AY223" s="13" t="str">
        <f t="shared" si="7"/>
        <v>https://www.springer.com/978-3-030-06896-7?utm_medium=catalog&amp;utm_source=yellowsale&amp;utm_campaign=3_atq3461_business-shop&amp;utm_content=2020_orderform_xlsx&amp;token=yellowsale20bks</v>
      </c>
    </row>
    <row r="224" spans="1:51" ht="30" customHeight="1">
      <c r="A224" s="17"/>
      <c r="B224" s="17" t="s">
        <v>751</v>
      </c>
      <c r="C224" s="17" t="s">
        <v>3041</v>
      </c>
      <c r="D224" s="17"/>
      <c r="E224" s="17" t="s">
        <v>752</v>
      </c>
      <c r="F224" s="14" t="str">
        <f t="shared" si="6"/>
        <v>Mathematical Structures and Applications</v>
      </c>
      <c r="G224" s="17" t="s">
        <v>754</v>
      </c>
      <c r="H224" s="17" t="s">
        <v>755</v>
      </c>
      <c r="I224" s="17">
        <v>2018</v>
      </c>
      <c r="J224" s="17" t="s">
        <v>21</v>
      </c>
      <c r="K224" s="17">
        <v>99.99</v>
      </c>
      <c r="L224" s="21">
        <v>59.99</v>
      </c>
      <c r="M224" s="17" t="s">
        <v>22</v>
      </c>
      <c r="N224" s="17" t="s">
        <v>364</v>
      </c>
      <c r="O224" s="17" t="s">
        <v>19</v>
      </c>
      <c r="P224" s="18">
        <v>43422</v>
      </c>
      <c r="Q224" s="17" t="s">
        <v>23</v>
      </c>
      <c r="S224" s="10"/>
      <c r="AV224" s="16" t="s">
        <v>753</v>
      </c>
      <c r="AW224" s="17" t="s">
        <v>2475</v>
      </c>
      <c r="AX224" s="19" t="s">
        <v>3039</v>
      </c>
      <c r="AY224" s="13" t="str">
        <f t="shared" si="7"/>
        <v>https://www.springer.com/978-3-319-97174-2?utm_medium=catalog&amp;utm_source=yellowsale&amp;utm_campaign=3_atq3461_business-shop&amp;utm_content=2020_orderform_xlsx&amp;token=yellowsale20bks</v>
      </c>
    </row>
    <row r="225" spans="1:51" ht="30" customHeight="1">
      <c r="A225" s="17"/>
      <c r="B225" s="17" t="s">
        <v>756</v>
      </c>
      <c r="C225" s="17" t="s">
        <v>3041</v>
      </c>
      <c r="D225" s="17"/>
      <c r="E225" s="17" t="s">
        <v>752</v>
      </c>
      <c r="F225" s="14" t="str">
        <f t="shared" si="6"/>
        <v>Mathematical Structures and Applications</v>
      </c>
      <c r="G225" s="17" t="s">
        <v>754</v>
      </c>
      <c r="H225" s="17" t="s">
        <v>755</v>
      </c>
      <c r="I225" s="17">
        <v>2018</v>
      </c>
      <c r="J225" s="17" t="s">
        <v>18</v>
      </c>
      <c r="K225" s="17">
        <v>99.99</v>
      </c>
      <c r="L225" s="21">
        <v>59.99</v>
      </c>
      <c r="M225" s="17" t="s">
        <v>22</v>
      </c>
      <c r="N225" s="17" t="s">
        <v>364</v>
      </c>
      <c r="O225" s="17" t="s">
        <v>19</v>
      </c>
      <c r="P225" s="18">
        <v>43781</v>
      </c>
      <c r="Q225" s="17" t="s">
        <v>23</v>
      </c>
      <c r="S225" s="10"/>
      <c r="AV225" s="16" t="s">
        <v>753</v>
      </c>
      <c r="AW225" s="17" t="s">
        <v>2476</v>
      </c>
      <c r="AX225" s="19" t="s">
        <v>3039</v>
      </c>
      <c r="AY225" s="13" t="str">
        <f t="shared" si="7"/>
        <v>https://www.springer.com/978-3-030-07316-9?utm_medium=catalog&amp;utm_source=yellowsale&amp;utm_campaign=3_atq3461_business-shop&amp;utm_content=2020_orderform_xlsx&amp;token=yellowsale20bks</v>
      </c>
    </row>
    <row r="226" spans="1:51" ht="30" customHeight="1">
      <c r="A226" s="17"/>
      <c r="B226" s="17" t="s">
        <v>757</v>
      </c>
      <c r="C226" s="17" t="s">
        <v>3041</v>
      </c>
      <c r="D226" s="17"/>
      <c r="E226" s="17" t="s">
        <v>758</v>
      </c>
      <c r="F226" s="14" t="str">
        <f t="shared" si="6"/>
        <v>Partial Differential Equations</v>
      </c>
      <c r="G226" s="17" t="s">
        <v>33</v>
      </c>
      <c r="H226" s="17" t="s">
        <v>759</v>
      </c>
      <c r="I226" s="17">
        <v>2010</v>
      </c>
      <c r="J226" s="17" t="s">
        <v>21</v>
      </c>
      <c r="K226" s="17">
        <v>74.99</v>
      </c>
      <c r="L226" s="21">
        <v>37.99</v>
      </c>
      <c r="M226" s="17" t="s">
        <v>61</v>
      </c>
      <c r="N226" s="17" t="s">
        <v>81</v>
      </c>
      <c r="O226" s="17" t="s">
        <v>25</v>
      </c>
      <c r="P226" s="18">
        <v>40123</v>
      </c>
      <c r="Q226" s="17" t="s">
        <v>20</v>
      </c>
      <c r="S226" s="10"/>
      <c r="AV226" s="16" t="s">
        <v>132</v>
      </c>
      <c r="AW226" s="17" t="s">
        <v>2477</v>
      </c>
      <c r="AX226" s="19" t="s">
        <v>3039</v>
      </c>
      <c r="AY226" s="13" t="str">
        <f t="shared" si="7"/>
        <v>https://www.springer.com/978-0-8176-4551-9?utm_medium=catalog&amp;utm_source=yellowsale&amp;utm_campaign=3_atq3461_business-shop&amp;utm_content=2020_orderform_xlsx&amp;token=yellowsale20bks</v>
      </c>
    </row>
    <row r="227" spans="1:51" ht="30" customHeight="1">
      <c r="A227" s="17"/>
      <c r="B227" s="17" t="s">
        <v>760</v>
      </c>
      <c r="C227" s="17" t="s">
        <v>3041</v>
      </c>
      <c r="D227" s="17"/>
      <c r="E227" s="17" t="s">
        <v>761</v>
      </c>
      <c r="F227" s="14" t="str">
        <f t="shared" si="6"/>
        <v>Lebesgue and Sobolev Spaces with Variable Exponents</v>
      </c>
      <c r="G227" s="17" t="s">
        <v>17</v>
      </c>
      <c r="H227" s="17" t="s">
        <v>110</v>
      </c>
      <c r="I227" s="17">
        <v>2011</v>
      </c>
      <c r="J227" s="17" t="s">
        <v>18</v>
      </c>
      <c r="K227" s="17">
        <v>79.99</v>
      </c>
      <c r="L227" s="21">
        <v>39.99</v>
      </c>
      <c r="M227" s="17" t="s">
        <v>22</v>
      </c>
      <c r="N227" s="17" t="s">
        <v>81</v>
      </c>
      <c r="O227" s="17" t="s">
        <v>24</v>
      </c>
      <c r="P227" s="18">
        <v>40603</v>
      </c>
      <c r="Q227" s="17" t="s">
        <v>23</v>
      </c>
      <c r="S227" s="10"/>
      <c r="AV227" s="16" t="s">
        <v>762</v>
      </c>
      <c r="AW227" s="17" t="s">
        <v>2478</v>
      </c>
      <c r="AX227" s="19" t="s">
        <v>3039</v>
      </c>
      <c r="AY227" s="13" t="str">
        <f t="shared" si="7"/>
        <v>https://www.springer.com/978-3-642-18362-1?utm_medium=catalog&amp;utm_source=yellowsale&amp;utm_campaign=3_atq3461_business-shop&amp;utm_content=2020_orderform_xlsx&amp;token=yellowsale20bks</v>
      </c>
    </row>
    <row r="228" spans="1:51" ht="30" customHeight="1">
      <c r="A228" s="17"/>
      <c r="B228" s="17" t="s">
        <v>763</v>
      </c>
      <c r="C228" s="17" t="s">
        <v>3041</v>
      </c>
      <c r="D228" s="17" t="s">
        <v>3044</v>
      </c>
      <c r="E228" s="17" t="s">
        <v>764</v>
      </c>
      <c r="F228" s="14" t="str">
        <f t="shared" si="6"/>
        <v>Graph Theory</v>
      </c>
      <c r="G228" s="17" t="s">
        <v>17</v>
      </c>
      <c r="H228" s="17" t="s">
        <v>520</v>
      </c>
      <c r="I228" s="17">
        <v>2017</v>
      </c>
      <c r="J228" s="17" t="s">
        <v>21</v>
      </c>
      <c r="K228" s="17">
        <v>66.99</v>
      </c>
      <c r="L228" s="21">
        <v>34.99</v>
      </c>
      <c r="M228" s="17" t="s">
        <v>22</v>
      </c>
      <c r="N228" s="17" t="s">
        <v>168</v>
      </c>
      <c r="O228" s="17" t="s">
        <v>25</v>
      </c>
      <c r="P228" s="18">
        <v>42923</v>
      </c>
      <c r="Q228" s="17" t="s">
        <v>20</v>
      </c>
      <c r="S228" s="10"/>
      <c r="AV228" s="16" t="s">
        <v>260</v>
      </c>
      <c r="AW228" s="17" t="s">
        <v>2479</v>
      </c>
      <c r="AX228" s="19" t="s">
        <v>3039</v>
      </c>
      <c r="AY228" s="13" t="str">
        <f t="shared" si="7"/>
        <v>https://www.springer.com/978-3-662-53621-6?utm_medium=catalog&amp;utm_source=yellowsale&amp;utm_campaign=3_atq3461_business-shop&amp;utm_content=2020_orderform_xlsx&amp;token=yellowsale20bks</v>
      </c>
    </row>
    <row r="229" spans="1:51" ht="30" customHeight="1">
      <c r="A229" s="17"/>
      <c r="B229" s="17" t="s">
        <v>765</v>
      </c>
      <c r="C229" s="17" t="s">
        <v>3041</v>
      </c>
      <c r="D229" s="17" t="s">
        <v>3044</v>
      </c>
      <c r="E229" s="17" t="s">
        <v>764</v>
      </c>
      <c r="F229" s="14" t="str">
        <f t="shared" si="6"/>
        <v>Graph Theory</v>
      </c>
      <c r="G229" s="17" t="s">
        <v>17</v>
      </c>
      <c r="H229" s="17" t="s">
        <v>520</v>
      </c>
      <c r="I229" s="17">
        <v>2017</v>
      </c>
      <c r="J229" s="17" t="s">
        <v>18</v>
      </c>
      <c r="K229" s="17">
        <v>49.99</v>
      </c>
      <c r="L229" s="21">
        <v>24.99</v>
      </c>
      <c r="M229" s="17" t="s">
        <v>22</v>
      </c>
      <c r="N229" s="17" t="s">
        <v>168</v>
      </c>
      <c r="O229" s="17" t="s">
        <v>25</v>
      </c>
      <c r="P229" s="18">
        <v>43385</v>
      </c>
      <c r="Q229" s="17" t="s">
        <v>20</v>
      </c>
      <c r="S229" s="10"/>
      <c r="AV229" s="16" t="s">
        <v>260</v>
      </c>
      <c r="AW229" s="17" t="s">
        <v>2480</v>
      </c>
      <c r="AX229" s="19" t="s">
        <v>3039</v>
      </c>
      <c r="AY229" s="13" t="str">
        <f t="shared" si="7"/>
        <v>https://www.springer.com/978-3-662-57560-4?utm_medium=catalog&amp;utm_source=yellowsale&amp;utm_campaign=3_atq3461_business-shop&amp;utm_content=2020_orderform_xlsx&amp;token=yellowsale20bks</v>
      </c>
    </row>
    <row r="230" spans="1:51" ht="30" customHeight="1">
      <c r="A230" s="17"/>
      <c r="B230" s="17" t="s">
        <v>766</v>
      </c>
      <c r="C230" s="17" t="s">
        <v>3041</v>
      </c>
      <c r="D230" s="17"/>
      <c r="E230" s="17" t="s">
        <v>767</v>
      </c>
      <c r="F230" s="14" t="str">
        <f t="shared" si="6"/>
        <v>The Analysis of Fractional Differential Equations</v>
      </c>
      <c r="G230" s="17" t="s">
        <v>769</v>
      </c>
      <c r="H230" s="17" t="s">
        <v>110</v>
      </c>
      <c r="I230" s="17">
        <v>2010</v>
      </c>
      <c r="J230" s="17" t="s">
        <v>18</v>
      </c>
      <c r="K230" s="17">
        <v>49.99</v>
      </c>
      <c r="L230" s="21">
        <v>24.99</v>
      </c>
      <c r="M230" s="17" t="s">
        <v>22</v>
      </c>
      <c r="N230" s="17" t="s">
        <v>85</v>
      </c>
      <c r="O230" s="17" t="s">
        <v>24</v>
      </c>
      <c r="P230" s="18">
        <v>40484</v>
      </c>
      <c r="Q230" s="17" t="s">
        <v>23</v>
      </c>
      <c r="S230" s="10"/>
      <c r="AV230" s="16" t="s">
        <v>768</v>
      </c>
      <c r="AW230" s="17" t="s">
        <v>2481</v>
      </c>
      <c r="AX230" s="19" t="s">
        <v>3039</v>
      </c>
      <c r="AY230" s="13" t="str">
        <f t="shared" si="7"/>
        <v>https://www.springer.com/978-3-642-14573-5?utm_medium=catalog&amp;utm_source=yellowsale&amp;utm_campaign=3_atq3461_business-shop&amp;utm_content=2020_orderform_xlsx&amp;token=yellowsale20bks</v>
      </c>
    </row>
    <row r="231" spans="1:51" ht="30" customHeight="1">
      <c r="A231" s="17"/>
      <c r="B231" s="17" t="s">
        <v>770</v>
      </c>
      <c r="C231" s="17" t="s">
        <v>3041</v>
      </c>
      <c r="D231" s="17" t="s">
        <v>3045</v>
      </c>
      <c r="E231" s="17" t="s">
        <v>771</v>
      </c>
      <c r="F231" s="14" t="str">
        <f t="shared" si="6"/>
        <v>The IMO Compendium</v>
      </c>
      <c r="G231" s="17" t="s">
        <v>773</v>
      </c>
      <c r="H231" s="17" t="s">
        <v>774</v>
      </c>
      <c r="I231" s="17">
        <v>2011</v>
      </c>
      <c r="J231" s="17" t="s">
        <v>21</v>
      </c>
      <c r="K231" s="17">
        <v>79.99</v>
      </c>
      <c r="L231" s="21">
        <v>39.99</v>
      </c>
      <c r="M231" s="17" t="s">
        <v>22</v>
      </c>
      <c r="N231" s="17" t="s">
        <v>71</v>
      </c>
      <c r="O231" s="17" t="s">
        <v>240</v>
      </c>
      <c r="P231" s="18">
        <v>40664</v>
      </c>
      <c r="Q231" s="17" t="s">
        <v>20</v>
      </c>
      <c r="S231" s="10"/>
      <c r="AV231" s="16" t="s">
        <v>772</v>
      </c>
      <c r="AW231" s="17" t="s">
        <v>2482</v>
      </c>
      <c r="AX231" s="19" t="s">
        <v>3039</v>
      </c>
      <c r="AY231" s="13" t="str">
        <f t="shared" si="7"/>
        <v>https://www.springer.com/978-1-4419-9853-8?utm_medium=catalog&amp;utm_source=yellowsale&amp;utm_campaign=3_atq3461_business-shop&amp;utm_content=2020_orderform_xlsx&amp;token=yellowsale20bks</v>
      </c>
    </row>
    <row r="232" spans="1:51" ht="30" customHeight="1">
      <c r="A232" s="17"/>
      <c r="B232" s="17" t="s">
        <v>775</v>
      </c>
      <c r="C232" s="17" t="s">
        <v>3041</v>
      </c>
      <c r="D232" s="17"/>
      <c r="E232" s="17" t="s">
        <v>771</v>
      </c>
      <c r="F232" s="14" t="str">
        <f t="shared" si="6"/>
        <v>The IMO Compendium</v>
      </c>
      <c r="G232" s="17" t="s">
        <v>773</v>
      </c>
      <c r="H232" s="17" t="s">
        <v>774</v>
      </c>
      <c r="I232" s="17">
        <v>2011</v>
      </c>
      <c r="J232" s="17" t="s">
        <v>18</v>
      </c>
      <c r="K232" s="17">
        <v>79.99</v>
      </c>
      <c r="L232" s="21">
        <v>39.99</v>
      </c>
      <c r="M232" s="17" t="s">
        <v>22</v>
      </c>
      <c r="N232" s="17" t="s">
        <v>71</v>
      </c>
      <c r="O232" s="17" t="s">
        <v>240</v>
      </c>
      <c r="P232" s="18">
        <v>41639</v>
      </c>
      <c r="Q232" s="17" t="s">
        <v>20</v>
      </c>
      <c r="S232" s="10"/>
      <c r="AV232" s="16" t="s">
        <v>772</v>
      </c>
      <c r="AW232" s="17" t="s">
        <v>2483</v>
      </c>
      <c r="AX232" s="19" t="s">
        <v>3039</v>
      </c>
      <c r="AY232" s="13" t="str">
        <f t="shared" si="7"/>
        <v>https://www.springer.com/978-1-4614-2874-9?utm_medium=catalog&amp;utm_source=yellowsale&amp;utm_campaign=3_atq3461_business-shop&amp;utm_content=2020_orderform_xlsx&amp;token=yellowsale20bks</v>
      </c>
    </row>
    <row r="233" spans="1:51" ht="30" customHeight="1">
      <c r="A233" s="17"/>
      <c r="B233" s="17" t="s">
        <v>776</v>
      </c>
      <c r="C233" s="17" t="s">
        <v>3041</v>
      </c>
      <c r="D233" s="17" t="s">
        <v>3045</v>
      </c>
      <c r="E233" s="17" t="s">
        <v>777</v>
      </c>
      <c r="F233" s="14" t="str">
        <f t="shared" si="6"/>
        <v>Séminaire de Probabilités XLIX</v>
      </c>
      <c r="G233" s="17" t="s">
        <v>17</v>
      </c>
      <c r="H233" s="17" t="s">
        <v>779</v>
      </c>
      <c r="I233" s="17">
        <v>2018</v>
      </c>
      <c r="J233" s="17" t="s">
        <v>18</v>
      </c>
      <c r="K233" s="17">
        <v>69.99</v>
      </c>
      <c r="L233" s="21">
        <v>44.99</v>
      </c>
      <c r="M233" s="17" t="s">
        <v>22</v>
      </c>
      <c r="N233" s="17" t="s">
        <v>137</v>
      </c>
      <c r="O233" s="17" t="s">
        <v>19</v>
      </c>
      <c r="P233" s="18">
        <v>43302</v>
      </c>
      <c r="Q233" s="17" t="s">
        <v>20</v>
      </c>
      <c r="S233" s="10"/>
      <c r="AV233" s="16" t="s">
        <v>778</v>
      </c>
      <c r="AW233" s="17" t="s">
        <v>2484</v>
      </c>
      <c r="AX233" s="19" t="s">
        <v>3039</v>
      </c>
      <c r="AY233" s="13" t="str">
        <f t="shared" si="7"/>
        <v>https://www.springer.com/978-3-319-92419-9?utm_medium=catalog&amp;utm_source=yellowsale&amp;utm_campaign=3_atq3461_business-shop&amp;utm_content=2020_orderform_xlsx&amp;token=yellowsale20bks</v>
      </c>
    </row>
    <row r="234" spans="1:51" ht="30" customHeight="1">
      <c r="A234" s="17"/>
      <c r="B234" s="17" t="s">
        <v>780</v>
      </c>
      <c r="C234" s="17" t="s">
        <v>3041</v>
      </c>
      <c r="D234" s="17"/>
      <c r="E234" s="17" t="s">
        <v>781</v>
      </c>
      <c r="F234" s="14" t="str">
        <f t="shared" si="6"/>
        <v>Implicit Functions and Solution Mappings</v>
      </c>
      <c r="G234" s="17" t="s">
        <v>783</v>
      </c>
      <c r="H234" s="17" t="s">
        <v>704</v>
      </c>
      <c r="I234" s="17">
        <v>2014</v>
      </c>
      <c r="J234" s="17" t="s">
        <v>21</v>
      </c>
      <c r="K234" s="17">
        <v>79.99</v>
      </c>
      <c r="L234" s="21">
        <v>39.99</v>
      </c>
      <c r="M234" s="17" t="s">
        <v>22</v>
      </c>
      <c r="N234" s="17" t="s">
        <v>182</v>
      </c>
      <c r="O234" s="17" t="s">
        <v>25</v>
      </c>
      <c r="P234" s="18">
        <v>41851</v>
      </c>
      <c r="Q234" s="17" t="s">
        <v>20</v>
      </c>
      <c r="S234" s="10"/>
      <c r="AV234" s="16" t="s">
        <v>782</v>
      </c>
      <c r="AW234" s="17" t="s">
        <v>2485</v>
      </c>
      <c r="AX234" s="19" t="s">
        <v>3039</v>
      </c>
      <c r="AY234" s="13" t="str">
        <f t="shared" si="7"/>
        <v>https://www.springer.com/978-1-4939-1036-6?utm_medium=catalog&amp;utm_source=yellowsale&amp;utm_campaign=3_atq3461_business-shop&amp;utm_content=2020_orderform_xlsx&amp;token=yellowsale20bks</v>
      </c>
    </row>
    <row r="235" spans="1:51" ht="30" customHeight="1">
      <c r="A235" s="17"/>
      <c r="B235" s="17" t="s">
        <v>784</v>
      </c>
      <c r="C235" s="17" t="s">
        <v>3041</v>
      </c>
      <c r="D235" s="17"/>
      <c r="E235" s="17" t="s">
        <v>781</v>
      </c>
      <c r="F235" s="14" t="str">
        <f t="shared" si="6"/>
        <v>Implicit Functions and Solution Mappings</v>
      </c>
      <c r="G235" s="17" t="s">
        <v>783</v>
      </c>
      <c r="H235" s="17" t="s">
        <v>704</v>
      </c>
      <c r="I235" s="17">
        <v>2014</v>
      </c>
      <c r="J235" s="17" t="s">
        <v>18</v>
      </c>
      <c r="K235" s="17">
        <v>59.99</v>
      </c>
      <c r="L235" s="21">
        <v>29.99</v>
      </c>
      <c r="M235" s="17" t="s">
        <v>22</v>
      </c>
      <c r="N235" s="17" t="s">
        <v>182</v>
      </c>
      <c r="O235" s="17" t="s">
        <v>25</v>
      </c>
      <c r="P235" s="18">
        <v>42622</v>
      </c>
      <c r="Q235" s="17" t="s">
        <v>20</v>
      </c>
      <c r="S235" s="10"/>
      <c r="AV235" s="16" t="s">
        <v>782</v>
      </c>
      <c r="AW235" s="17" t="s">
        <v>2486</v>
      </c>
      <c r="AX235" s="19" t="s">
        <v>3039</v>
      </c>
      <c r="AY235" s="13" t="str">
        <f t="shared" si="7"/>
        <v>https://www.springer.com/978-1-4939-3969-5?utm_medium=catalog&amp;utm_source=yellowsale&amp;utm_campaign=3_atq3461_business-shop&amp;utm_content=2020_orderform_xlsx&amp;token=yellowsale20bks</v>
      </c>
    </row>
    <row r="236" spans="1:51" ht="30" customHeight="1">
      <c r="A236" s="17"/>
      <c r="B236" s="17" t="s">
        <v>785</v>
      </c>
      <c r="C236" s="17" t="s">
        <v>3041</v>
      </c>
      <c r="D236" s="17"/>
      <c r="E236" s="17" t="s">
        <v>786</v>
      </c>
      <c r="F236" s="14" t="str">
        <f t="shared" si="6"/>
        <v>Recent Advances in PDEs: Analysis, Numerics and Control</v>
      </c>
      <c r="G236" s="17" t="s">
        <v>788</v>
      </c>
      <c r="H236" s="17" t="s">
        <v>391</v>
      </c>
      <c r="I236" s="17">
        <v>2018</v>
      </c>
      <c r="J236" s="17" t="s">
        <v>21</v>
      </c>
      <c r="K236" s="17">
        <v>99.99</v>
      </c>
      <c r="L236" s="21">
        <v>59.99</v>
      </c>
      <c r="M236" s="17" t="s">
        <v>22</v>
      </c>
      <c r="N236" s="17" t="s">
        <v>132</v>
      </c>
      <c r="O236" s="17" t="s">
        <v>19</v>
      </c>
      <c r="P236" s="18">
        <v>43424</v>
      </c>
      <c r="Q236" s="17" t="s">
        <v>23</v>
      </c>
      <c r="S236" s="10"/>
      <c r="AV236" s="16" t="s">
        <v>787</v>
      </c>
      <c r="AW236" s="17" t="s">
        <v>2487</v>
      </c>
      <c r="AX236" s="19" t="s">
        <v>3039</v>
      </c>
      <c r="AY236" s="13" t="str">
        <f t="shared" si="7"/>
        <v>https://www.springer.com/978-3-319-97612-9?utm_medium=catalog&amp;utm_source=yellowsale&amp;utm_campaign=3_atq3461_business-shop&amp;utm_content=2020_orderform_xlsx&amp;token=yellowsale20bks</v>
      </c>
    </row>
    <row r="237" spans="1:51" ht="30" customHeight="1">
      <c r="A237" s="17"/>
      <c r="B237" s="17" t="s">
        <v>789</v>
      </c>
      <c r="C237" s="17" t="s">
        <v>3041</v>
      </c>
      <c r="D237" s="17" t="s">
        <v>3045</v>
      </c>
      <c r="E237" s="17" t="s">
        <v>790</v>
      </c>
      <c r="F237" s="14" t="str">
        <f t="shared" si="6"/>
        <v>Markov Chains</v>
      </c>
      <c r="G237" s="17" t="s">
        <v>17</v>
      </c>
      <c r="H237" s="17" t="s">
        <v>704</v>
      </c>
      <c r="I237" s="17">
        <v>2018</v>
      </c>
      <c r="J237" s="17" t="s">
        <v>21</v>
      </c>
      <c r="K237" s="17">
        <v>74.99</v>
      </c>
      <c r="L237" s="21">
        <v>44.99</v>
      </c>
      <c r="M237" s="17" t="s">
        <v>22</v>
      </c>
      <c r="N237" s="17" t="s">
        <v>137</v>
      </c>
      <c r="O237" s="17" t="s">
        <v>25</v>
      </c>
      <c r="P237" s="18">
        <v>43457</v>
      </c>
      <c r="Q237" s="17" t="s">
        <v>20</v>
      </c>
      <c r="S237" s="10"/>
      <c r="AV237" s="16" t="s">
        <v>791</v>
      </c>
      <c r="AW237" s="17" t="s">
        <v>2488</v>
      </c>
      <c r="AX237" s="19" t="s">
        <v>3039</v>
      </c>
      <c r="AY237" s="13" t="str">
        <f t="shared" si="7"/>
        <v>https://www.springer.com/978-3-319-97703-4?utm_medium=catalog&amp;utm_source=yellowsale&amp;utm_campaign=3_atq3461_business-shop&amp;utm_content=2020_orderform_xlsx&amp;token=yellowsale20bks</v>
      </c>
    </row>
    <row r="238" spans="1:51" ht="30" customHeight="1">
      <c r="A238" s="17"/>
      <c r="B238" s="17" t="s">
        <v>792</v>
      </c>
      <c r="C238" s="17" t="s">
        <v>3041</v>
      </c>
      <c r="D238" s="17"/>
      <c r="E238" s="17" t="s">
        <v>793</v>
      </c>
      <c r="F238" s="14" t="str">
        <f t="shared" si="6"/>
        <v>Algebraic Coding Theory Over Finite Commutative Rings</v>
      </c>
      <c r="G238" s="17" t="s">
        <v>17</v>
      </c>
      <c r="H238" s="17" t="s">
        <v>302</v>
      </c>
      <c r="I238" s="17">
        <v>2017</v>
      </c>
      <c r="J238" s="17" t="s">
        <v>18</v>
      </c>
      <c r="K238" s="17">
        <v>54.99</v>
      </c>
      <c r="L238" s="21">
        <v>27.99</v>
      </c>
      <c r="M238" s="17" t="s">
        <v>22</v>
      </c>
      <c r="N238" s="17" t="s">
        <v>487</v>
      </c>
      <c r="O238" s="17" t="s">
        <v>29</v>
      </c>
      <c r="P238" s="18">
        <v>42935</v>
      </c>
      <c r="Q238" s="17" t="s">
        <v>23</v>
      </c>
      <c r="S238" s="10"/>
      <c r="AV238" s="16" t="s">
        <v>794</v>
      </c>
      <c r="AW238" s="17" t="s">
        <v>2489</v>
      </c>
      <c r="AX238" s="19" t="s">
        <v>3039</v>
      </c>
      <c r="AY238" s="13" t="str">
        <f t="shared" si="7"/>
        <v>https://www.springer.com/978-3-319-59805-5?utm_medium=catalog&amp;utm_source=yellowsale&amp;utm_campaign=3_atq3461_business-shop&amp;utm_content=2020_orderform_xlsx&amp;token=yellowsale20bks</v>
      </c>
    </row>
    <row r="239" spans="1:51" ht="30" customHeight="1">
      <c r="A239" s="17"/>
      <c r="B239" s="17" t="s">
        <v>795</v>
      </c>
      <c r="C239" s="17" t="s">
        <v>3041</v>
      </c>
      <c r="D239" s="17"/>
      <c r="E239" s="17" t="s">
        <v>796</v>
      </c>
      <c r="F239" s="14" t="str">
        <f t="shared" si="6"/>
        <v>Fourier Integral Operators</v>
      </c>
      <c r="G239" s="17" t="s">
        <v>17</v>
      </c>
      <c r="H239" s="17" t="s">
        <v>593</v>
      </c>
      <c r="I239" s="17">
        <v>2011</v>
      </c>
      <c r="J239" s="17" t="s">
        <v>18</v>
      </c>
      <c r="K239" s="17">
        <v>54.99</v>
      </c>
      <c r="L239" s="21">
        <v>27.99</v>
      </c>
      <c r="M239" s="17" t="s">
        <v>61</v>
      </c>
      <c r="N239" s="17" t="s">
        <v>404</v>
      </c>
      <c r="O239" s="17" t="s">
        <v>25</v>
      </c>
      <c r="P239" s="18">
        <v>40483</v>
      </c>
      <c r="Q239" s="17" t="s">
        <v>20</v>
      </c>
      <c r="S239" s="10"/>
      <c r="AV239" s="16" t="s">
        <v>797</v>
      </c>
      <c r="AW239" s="17" t="s">
        <v>2490</v>
      </c>
      <c r="AX239" s="19" t="s">
        <v>3039</v>
      </c>
      <c r="AY239" s="13" t="str">
        <f t="shared" si="7"/>
        <v>https://www.springer.com/978-0-8176-8107-4?utm_medium=catalog&amp;utm_source=yellowsale&amp;utm_campaign=3_atq3461_business-shop&amp;utm_content=2020_orderform_xlsx&amp;token=yellowsale20bks</v>
      </c>
    </row>
    <row r="240" spans="1:51" ht="30" customHeight="1">
      <c r="A240" s="17"/>
      <c r="B240" s="17" t="s">
        <v>798</v>
      </c>
      <c r="C240" s="17" t="s">
        <v>3041</v>
      </c>
      <c r="D240" s="17"/>
      <c r="E240" s="17" t="s">
        <v>799</v>
      </c>
      <c r="F240" s="14" t="str">
        <f t="shared" si="6"/>
        <v>Hyperbolic Cross Approximation</v>
      </c>
      <c r="G240" s="17" t="s">
        <v>17</v>
      </c>
      <c r="H240" s="17" t="s">
        <v>801</v>
      </c>
      <c r="I240" s="17">
        <v>2018</v>
      </c>
      <c r="J240" s="17" t="s">
        <v>18</v>
      </c>
      <c r="K240" s="17">
        <v>44.99</v>
      </c>
      <c r="L240" s="21">
        <v>27.99</v>
      </c>
      <c r="M240" s="17" t="s">
        <v>61</v>
      </c>
      <c r="N240" s="17" t="s">
        <v>802</v>
      </c>
      <c r="O240" s="17" t="s">
        <v>25</v>
      </c>
      <c r="P240" s="18">
        <v>43476</v>
      </c>
      <c r="Q240" s="17" t="s">
        <v>20</v>
      </c>
      <c r="S240" s="10"/>
      <c r="AV240" s="16" t="s">
        <v>800</v>
      </c>
      <c r="AW240" s="17" t="s">
        <v>2491</v>
      </c>
      <c r="AX240" s="19" t="s">
        <v>3039</v>
      </c>
      <c r="AY240" s="13" t="str">
        <f t="shared" si="7"/>
        <v>https://www.springer.com/978-3-319-92239-3?utm_medium=catalog&amp;utm_source=yellowsale&amp;utm_campaign=3_atq3461_business-shop&amp;utm_content=2020_orderform_xlsx&amp;token=yellowsale20bks</v>
      </c>
    </row>
    <row r="241" spans="1:51" ht="30" customHeight="1">
      <c r="A241" s="17"/>
      <c r="B241" s="17" t="s">
        <v>803</v>
      </c>
      <c r="C241" s="17" t="s">
        <v>3041</v>
      </c>
      <c r="D241" s="17" t="s">
        <v>3045</v>
      </c>
      <c r="E241" s="17" t="s">
        <v>804</v>
      </c>
      <c r="F241" s="14" t="str">
        <f t="shared" si="6"/>
        <v>From Classical Field Theory to Perturbative Quantum Field Theory</v>
      </c>
      <c r="G241" s="17" t="s">
        <v>17</v>
      </c>
      <c r="H241" s="17" t="s">
        <v>806</v>
      </c>
      <c r="I241" s="17">
        <v>2019</v>
      </c>
      <c r="J241" s="17" t="s">
        <v>21</v>
      </c>
      <c r="K241" s="17">
        <v>109.99</v>
      </c>
      <c r="L241" s="21">
        <v>79.99</v>
      </c>
      <c r="M241" s="17" t="s">
        <v>61</v>
      </c>
      <c r="N241" s="17" t="s">
        <v>163</v>
      </c>
      <c r="O241" s="17" t="s">
        <v>24</v>
      </c>
      <c r="P241" s="18">
        <v>43570</v>
      </c>
      <c r="Q241" s="17" t="s">
        <v>23</v>
      </c>
      <c r="S241" s="10"/>
      <c r="AV241" s="16" t="s">
        <v>805</v>
      </c>
      <c r="AW241" s="17" t="s">
        <v>2492</v>
      </c>
      <c r="AX241" s="19" t="s">
        <v>3039</v>
      </c>
      <c r="AY241" s="13" t="str">
        <f t="shared" si="7"/>
        <v>https://www.springer.com/978-3-030-04737-5?utm_medium=catalog&amp;utm_source=yellowsale&amp;utm_campaign=3_atq3461_business-shop&amp;utm_content=2020_orderform_xlsx&amp;token=yellowsale20bks</v>
      </c>
    </row>
    <row r="242" spans="1:51" ht="30" customHeight="1">
      <c r="A242" s="17"/>
      <c r="B242" s="17" t="s">
        <v>807</v>
      </c>
      <c r="C242" s="17" t="s">
        <v>3041</v>
      </c>
      <c r="D242" s="17" t="s">
        <v>3045</v>
      </c>
      <c r="E242" s="17" t="s">
        <v>808</v>
      </c>
      <c r="F242" s="14" t="str">
        <f t="shared" si="6"/>
        <v>An Introduction to Laplace Transforms and Fourier Series</v>
      </c>
      <c r="G242" s="17" t="s">
        <v>17</v>
      </c>
      <c r="H242" s="17" t="s">
        <v>363</v>
      </c>
      <c r="I242" s="17">
        <v>2014</v>
      </c>
      <c r="J242" s="17" t="s">
        <v>18</v>
      </c>
      <c r="K242" s="17">
        <v>34.99</v>
      </c>
      <c r="L242" s="21">
        <v>17.99</v>
      </c>
      <c r="M242" s="17" t="s">
        <v>22</v>
      </c>
      <c r="N242" s="17" t="s">
        <v>810</v>
      </c>
      <c r="O242" s="17" t="s">
        <v>28</v>
      </c>
      <c r="P242" s="18">
        <v>41759</v>
      </c>
      <c r="Q242" s="17" t="s">
        <v>20</v>
      </c>
      <c r="S242" s="10"/>
      <c r="AV242" s="16" t="s">
        <v>809</v>
      </c>
      <c r="AW242" s="17" t="s">
        <v>2493</v>
      </c>
      <c r="AX242" s="19" t="s">
        <v>3039</v>
      </c>
      <c r="AY242" s="13" t="str">
        <f t="shared" si="7"/>
        <v>https://www.springer.com/978-1-4471-6394-7?utm_medium=catalog&amp;utm_source=yellowsale&amp;utm_campaign=3_atq3461_business-shop&amp;utm_content=2020_orderform_xlsx&amp;token=yellowsale20bks</v>
      </c>
    </row>
    <row r="243" spans="1:51" ht="30" customHeight="1">
      <c r="A243" s="17"/>
      <c r="B243" s="17" t="s">
        <v>811</v>
      </c>
      <c r="C243" s="17" t="s">
        <v>3041</v>
      </c>
      <c r="D243" s="17"/>
      <c r="E243" s="17" t="s">
        <v>812</v>
      </c>
      <c r="F243" s="14" t="str">
        <f t="shared" si="6"/>
        <v>Lattices and Codes</v>
      </c>
      <c r="G243" s="17" t="s">
        <v>814</v>
      </c>
      <c r="H243" s="17" t="s">
        <v>815</v>
      </c>
      <c r="I243" s="17">
        <v>2013</v>
      </c>
      <c r="J243" s="17" t="s">
        <v>18</v>
      </c>
      <c r="K243" s="17">
        <v>49.99</v>
      </c>
      <c r="L243" s="21">
        <v>24.99</v>
      </c>
      <c r="M243" s="17" t="s">
        <v>55</v>
      </c>
      <c r="N243" s="17" t="s">
        <v>71</v>
      </c>
      <c r="O243" s="17" t="s">
        <v>25</v>
      </c>
      <c r="P243" s="18">
        <v>41213</v>
      </c>
      <c r="Q243" s="17" t="s">
        <v>20</v>
      </c>
      <c r="S243" s="10"/>
      <c r="AV243" s="16" t="s">
        <v>813</v>
      </c>
      <c r="AW243" s="17" t="s">
        <v>2494</v>
      </c>
      <c r="AX243" s="19" t="s">
        <v>3039</v>
      </c>
      <c r="AY243" s="13" t="str">
        <f t="shared" si="7"/>
        <v>https://www.springer.com/978-3-658-00359-3?utm_medium=catalog&amp;utm_source=yellowsale&amp;utm_campaign=3_atq3461_business-shop&amp;utm_content=2020_orderform_xlsx&amp;token=yellowsale20bks</v>
      </c>
    </row>
    <row r="244" spans="1:51" ht="30" customHeight="1">
      <c r="A244" s="17"/>
      <c r="B244" s="17" t="s">
        <v>816</v>
      </c>
      <c r="C244" s="17" t="s">
        <v>3041</v>
      </c>
      <c r="D244" s="17"/>
      <c r="E244" s="17" t="s">
        <v>817</v>
      </c>
      <c r="F244" s="14" t="str">
        <f t="shared" si="6"/>
        <v>Mathematical Modeling</v>
      </c>
      <c r="G244" s="17" t="s">
        <v>17</v>
      </c>
      <c r="H244" s="17" t="s">
        <v>363</v>
      </c>
      <c r="I244" s="17">
        <v>2017</v>
      </c>
      <c r="J244" s="17" t="s">
        <v>18</v>
      </c>
      <c r="K244" s="17">
        <v>34.99</v>
      </c>
      <c r="L244" s="21">
        <v>17.99</v>
      </c>
      <c r="M244" s="17" t="s">
        <v>22</v>
      </c>
      <c r="N244" s="17" t="s">
        <v>338</v>
      </c>
      <c r="O244" s="17" t="s">
        <v>25</v>
      </c>
      <c r="P244" s="18">
        <v>42852</v>
      </c>
      <c r="Q244" s="17" t="s">
        <v>20</v>
      </c>
      <c r="S244" s="10"/>
      <c r="AV244" s="16" t="s">
        <v>44</v>
      </c>
      <c r="AW244" s="17" t="s">
        <v>2495</v>
      </c>
      <c r="AX244" s="19" t="s">
        <v>3039</v>
      </c>
      <c r="AY244" s="13" t="str">
        <f t="shared" si="7"/>
        <v>https://www.springer.com/978-3-319-55160-9?utm_medium=catalog&amp;utm_source=yellowsale&amp;utm_campaign=3_atq3461_business-shop&amp;utm_content=2020_orderform_xlsx&amp;token=yellowsale20bks</v>
      </c>
    </row>
    <row r="245" spans="1:51" ht="30" customHeight="1">
      <c r="A245" s="17"/>
      <c r="B245" s="17" t="s">
        <v>818</v>
      </c>
      <c r="C245" s="17" t="s">
        <v>3041</v>
      </c>
      <c r="D245" s="17"/>
      <c r="E245" s="17" t="s">
        <v>819</v>
      </c>
      <c r="F245" s="14" t="str">
        <f t="shared" si="6"/>
        <v>Energy Transfers in Atmosphere and Ocean</v>
      </c>
      <c r="G245" s="17" t="s">
        <v>17</v>
      </c>
      <c r="H245" s="17" t="s">
        <v>821</v>
      </c>
      <c r="I245" s="17">
        <v>2019</v>
      </c>
      <c r="J245" s="17" t="s">
        <v>21</v>
      </c>
      <c r="K245" s="17">
        <v>99.99</v>
      </c>
      <c r="L245" s="21">
        <v>69.99</v>
      </c>
      <c r="M245" s="17" t="s">
        <v>22</v>
      </c>
      <c r="N245" s="17" t="s">
        <v>224</v>
      </c>
      <c r="O245" s="17" t="s">
        <v>19</v>
      </c>
      <c r="P245" s="18">
        <v>43519</v>
      </c>
      <c r="Q245" s="17" t="s">
        <v>23</v>
      </c>
      <c r="S245" s="10"/>
      <c r="AV245" s="16" t="s">
        <v>820</v>
      </c>
      <c r="AW245" s="17" t="s">
        <v>2496</v>
      </c>
      <c r="AX245" s="19" t="s">
        <v>3039</v>
      </c>
      <c r="AY245" s="13" t="str">
        <f t="shared" si="7"/>
        <v>https://www.springer.com/978-3-030-05703-9?utm_medium=catalog&amp;utm_source=yellowsale&amp;utm_campaign=3_atq3461_business-shop&amp;utm_content=2020_orderform_xlsx&amp;token=yellowsale20bks</v>
      </c>
    </row>
    <row r="246" spans="1:51" ht="30" customHeight="1">
      <c r="A246" s="17"/>
      <c r="B246" s="17" t="s">
        <v>822</v>
      </c>
      <c r="C246" s="17" t="s">
        <v>3041</v>
      </c>
      <c r="D246" s="17" t="s">
        <v>3045</v>
      </c>
      <c r="E246" s="17" t="s">
        <v>823</v>
      </c>
      <c r="F246" s="14" t="str">
        <f t="shared" si="6"/>
        <v>Elliptic Differential Operators and Spectral Analysis</v>
      </c>
      <c r="G246" s="17" t="s">
        <v>17</v>
      </c>
      <c r="H246" s="17" t="s">
        <v>272</v>
      </c>
      <c r="I246" s="17">
        <v>2018</v>
      </c>
      <c r="J246" s="17" t="s">
        <v>21</v>
      </c>
      <c r="K246" s="17">
        <v>99.99</v>
      </c>
      <c r="L246" s="21">
        <v>59.99</v>
      </c>
      <c r="M246" s="17" t="s">
        <v>22</v>
      </c>
      <c r="N246" s="17" t="s">
        <v>132</v>
      </c>
      <c r="O246" s="17" t="s">
        <v>24</v>
      </c>
      <c r="P246" s="18">
        <v>43449</v>
      </c>
      <c r="Q246" s="17" t="s">
        <v>23</v>
      </c>
      <c r="S246" s="10"/>
      <c r="AV246" s="16" t="s">
        <v>824</v>
      </c>
      <c r="AW246" s="17" t="s">
        <v>2497</v>
      </c>
      <c r="AX246" s="19" t="s">
        <v>3039</v>
      </c>
      <c r="AY246" s="13" t="str">
        <f t="shared" si="7"/>
        <v>https://www.springer.com/978-3-030-02124-5?utm_medium=catalog&amp;utm_source=yellowsale&amp;utm_campaign=3_atq3461_business-shop&amp;utm_content=2020_orderform_xlsx&amp;token=yellowsale20bks</v>
      </c>
    </row>
    <row r="247" spans="1:51" ht="30" customHeight="1">
      <c r="A247" s="17"/>
      <c r="B247" s="17" t="s">
        <v>825</v>
      </c>
      <c r="C247" s="17" t="s">
        <v>3041</v>
      </c>
      <c r="D247" s="17"/>
      <c r="E247" s="17" t="s">
        <v>826</v>
      </c>
      <c r="F247" s="14" t="str">
        <f t="shared" si="6"/>
        <v>Mathematical Modeling of Mitochondrial Swelling</v>
      </c>
      <c r="G247" s="17" t="s">
        <v>17</v>
      </c>
      <c r="H247" s="17" t="s">
        <v>17</v>
      </c>
      <c r="I247" s="17">
        <v>2018</v>
      </c>
      <c r="J247" s="17" t="s">
        <v>21</v>
      </c>
      <c r="K247" s="17">
        <v>89.99</v>
      </c>
      <c r="L247" s="21">
        <v>54.99</v>
      </c>
      <c r="M247" s="17" t="s">
        <v>22</v>
      </c>
      <c r="N247" s="17" t="s">
        <v>828</v>
      </c>
      <c r="O247" s="17" t="s">
        <v>24</v>
      </c>
      <c r="P247" s="18">
        <v>43431</v>
      </c>
      <c r="Q247" s="17" t="s">
        <v>23</v>
      </c>
      <c r="S247" s="10"/>
      <c r="AV247" s="16" t="s">
        <v>827</v>
      </c>
      <c r="AW247" s="17" t="s">
        <v>2498</v>
      </c>
      <c r="AX247" s="19" t="s">
        <v>3039</v>
      </c>
      <c r="AY247" s="13" t="str">
        <f t="shared" si="7"/>
        <v>https://www.springer.com/978-3-319-99099-6?utm_medium=catalog&amp;utm_source=yellowsale&amp;utm_campaign=3_atq3461_business-shop&amp;utm_content=2020_orderform_xlsx&amp;token=yellowsale20bks</v>
      </c>
    </row>
    <row r="248" spans="1:51" ht="30" customHeight="1">
      <c r="A248" s="17"/>
      <c r="B248" s="17" t="s">
        <v>829</v>
      </c>
      <c r="C248" s="17" t="s">
        <v>3041</v>
      </c>
      <c r="D248" s="17"/>
      <c r="E248" s="17" t="s">
        <v>826</v>
      </c>
      <c r="F248" s="14" t="str">
        <f t="shared" si="6"/>
        <v>Symmetrization and Stabilization of Solutions of Nonlinear Elliptic Equations</v>
      </c>
      <c r="G248" s="17" t="s">
        <v>17</v>
      </c>
      <c r="H248" s="17" t="s">
        <v>831</v>
      </c>
      <c r="I248" s="17">
        <v>2018</v>
      </c>
      <c r="J248" s="17" t="s">
        <v>21</v>
      </c>
      <c r="K248" s="17">
        <v>89.99</v>
      </c>
      <c r="L248" s="21">
        <v>54.99</v>
      </c>
      <c r="M248" s="17" t="s">
        <v>22</v>
      </c>
      <c r="N248" s="17" t="s">
        <v>132</v>
      </c>
      <c r="O248" s="17" t="s">
        <v>24</v>
      </c>
      <c r="P248" s="18">
        <v>43379</v>
      </c>
      <c r="Q248" s="17" t="s">
        <v>23</v>
      </c>
      <c r="S248" s="10"/>
      <c r="AV248" s="16" t="s">
        <v>830</v>
      </c>
      <c r="AW248" s="17" t="s">
        <v>2499</v>
      </c>
      <c r="AX248" s="19" t="s">
        <v>3039</v>
      </c>
      <c r="AY248" s="13" t="str">
        <f t="shared" si="7"/>
        <v>https://www.springer.com/978-3-319-98406-3?utm_medium=catalog&amp;utm_source=yellowsale&amp;utm_campaign=3_atq3461_business-shop&amp;utm_content=2020_orderform_xlsx&amp;token=yellowsale20bks</v>
      </c>
    </row>
    <row r="249" spans="1:51" ht="30" customHeight="1">
      <c r="A249" s="17"/>
      <c r="B249" s="17" t="s">
        <v>832</v>
      </c>
      <c r="C249" s="17" t="s">
        <v>3041</v>
      </c>
      <c r="D249" s="17"/>
      <c r="E249" s="17" t="s">
        <v>826</v>
      </c>
      <c r="F249" s="14" t="str">
        <f t="shared" si="6"/>
        <v>Symmetrization and Stabilization of Solutions of Nonlinear Elliptic Equations</v>
      </c>
      <c r="G249" s="17" t="s">
        <v>17</v>
      </c>
      <c r="H249" s="17" t="s">
        <v>831</v>
      </c>
      <c r="I249" s="17">
        <v>2018</v>
      </c>
      <c r="J249" s="17" t="s">
        <v>18</v>
      </c>
      <c r="K249" s="17">
        <v>89.99</v>
      </c>
      <c r="L249" s="21">
        <v>54.99</v>
      </c>
      <c r="M249" s="17" t="s">
        <v>22</v>
      </c>
      <c r="N249" s="17" t="s">
        <v>132</v>
      </c>
      <c r="O249" s="17" t="s">
        <v>24</v>
      </c>
      <c r="P249" s="18">
        <v>43764</v>
      </c>
      <c r="Q249" s="17" t="s">
        <v>23</v>
      </c>
      <c r="S249" s="10"/>
      <c r="AV249" s="16" t="s">
        <v>830</v>
      </c>
      <c r="AW249" s="17" t="s">
        <v>2500</v>
      </c>
      <c r="AX249" s="19" t="s">
        <v>3039</v>
      </c>
      <c r="AY249" s="13" t="str">
        <f t="shared" si="7"/>
        <v>https://www.springer.com/978-3-030-07491-3?utm_medium=catalog&amp;utm_source=yellowsale&amp;utm_campaign=3_atq3461_business-shop&amp;utm_content=2020_orderform_xlsx&amp;token=yellowsale20bks</v>
      </c>
    </row>
    <row r="250" spans="1:51" ht="30" customHeight="1">
      <c r="A250" s="17"/>
      <c r="B250" s="17" t="s">
        <v>833</v>
      </c>
      <c r="C250" s="17" t="s">
        <v>3041</v>
      </c>
      <c r="D250" s="17" t="s">
        <v>3045</v>
      </c>
      <c r="E250" s="17" t="s">
        <v>834</v>
      </c>
      <c r="F250" s="14" t="str">
        <f t="shared" si="6"/>
        <v>Hyperbolic and Kinetic Models for Self-organised Biological Aggregations</v>
      </c>
      <c r="G250" s="17" t="s">
        <v>836</v>
      </c>
      <c r="H250" s="17" t="s">
        <v>837</v>
      </c>
      <c r="I250" s="17">
        <v>2018</v>
      </c>
      <c r="J250" s="17" t="s">
        <v>18</v>
      </c>
      <c r="K250" s="17">
        <v>49.99</v>
      </c>
      <c r="L250" s="21">
        <v>29.99</v>
      </c>
      <c r="M250" s="17" t="s">
        <v>22</v>
      </c>
      <c r="N250" s="17" t="s">
        <v>472</v>
      </c>
      <c r="O250" s="17" t="s">
        <v>24</v>
      </c>
      <c r="P250" s="18">
        <v>43486</v>
      </c>
      <c r="Q250" s="17" t="s">
        <v>23</v>
      </c>
      <c r="S250" s="10"/>
      <c r="AV250" s="16" t="s">
        <v>835</v>
      </c>
      <c r="AW250" s="17" t="s">
        <v>2501</v>
      </c>
      <c r="AX250" s="19" t="s">
        <v>3039</v>
      </c>
      <c r="AY250" s="13" t="str">
        <f t="shared" si="7"/>
        <v>https://www.springer.com/978-3-030-02585-4?utm_medium=catalog&amp;utm_source=yellowsale&amp;utm_campaign=3_atq3461_business-shop&amp;utm_content=2020_orderform_xlsx&amp;token=yellowsale20bks</v>
      </c>
    </row>
    <row r="251" spans="1:51" ht="30" customHeight="1">
      <c r="A251" s="17"/>
      <c r="B251" s="17" t="s">
        <v>842</v>
      </c>
      <c r="C251" s="17" t="s">
        <v>3041</v>
      </c>
      <c r="D251" s="17"/>
      <c r="E251" s="17" t="s">
        <v>839</v>
      </c>
      <c r="F251" s="14" t="str">
        <f t="shared" si="6"/>
        <v>Ergodic Theory</v>
      </c>
      <c r="G251" s="17" t="s">
        <v>841</v>
      </c>
      <c r="H251" s="17" t="s">
        <v>520</v>
      </c>
      <c r="I251" s="17">
        <v>2011</v>
      </c>
      <c r="J251" s="17" t="s">
        <v>21</v>
      </c>
      <c r="K251" s="17">
        <v>59.95</v>
      </c>
      <c r="L251" s="21">
        <v>29.99</v>
      </c>
      <c r="M251" s="17" t="s">
        <v>22</v>
      </c>
      <c r="N251" s="17" t="s">
        <v>255</v>
      </c>
      <c r="O251" s="17" t="s">
        <v>25</v>
      </c>
      <c r="P251" s="18">
        <v>40452</v>
      </c>
      <c r="Q251" s="17" t="s">
        <v>23</v>
      </c>
      <c r="S251" s="10"/>
      <c r="AV251" s="16" t="s">
        <v>840</v>
      </c>
      <c r="AW251" s="17" t="s">
        <v>2503</v>
      </c>
      <c r="AX251" s="19" t="s">
        <v>3039</v>
      </c>
      <c r="AY251" s="13" t="str">
        <f t="shared" si="7"/>
        <v>https://www.springer.com/978-0-85729-020-5?utm_medium=catalog&amp;utm_source=yellowsale&amp;utm_campaign=3_atq3461_business-shop&amp;utm_content=2020_orderform_xlsx&amp;token=yellowsale20bks</v>
      </c>
    </row>
    <row r="252" spans="1:51" ht="30" customHeight="1">
      <c r="A252" s="17"/>
      <c r="B252" s="17" t="s">
        <v>838</v>
      </c>
      <c r="C252" s="17" t="s">
        <v>3041</v>
      </c>
      <c r="D252" s="17"/>
      <c r="E252" s="17" t="s">
        <v>839</v>
      </c>
      <c r="F252" s="14" t="str">
        <f t="shared" si="6"/>
        <v>Ergodic Theory</v>
      </c>
      <c r="G252" s="17" t="s">
        <v>841</v>
      </c>
      <c r="H252" s="17" t="s">
        <v>520</v>
      </c>
      <c r="I252" s="17">
        <v>2011</v>
      </c>
      <c r="J252" s="17" t="s">
        <v>18</v>
      </c>
      <c r="K252" s="17">
        <v>59.95</v>
      </c>
      <c r="L252" s="21">
        <v>29.99</v>
      </c>
      <c r="M252" s="17" t="s">
        <v>22</v>
      </c>
      <c r="N252" s="17" t="s">
        <v>255</v>
      </c>
      <c r="O252" s="17" t="s">
        <v>25</v>
      </c>
      <c r="P252" s="18">
        <v>41639</v>
      </c>
      <c r="Q252" s="17" t="s">
        <v>23</v>
      </c>
      <c r="S252" s="10"/>
      <c r="AV252" s="16" t="s">
        <v>840</v>
      </c>
      <c r="AW252" s="17" t="s">
        <v>2502</v>
      </c>
      <c r="AX252" s="19" t="s">
        <v>3039</v>
      </c>
      <c r="AY252" s="13" t="str">
        <f t="shared" si="7"/>
        <v>https://www.springer.com/978-1-4471-2591-4?utm_medium=catalog&amp;utm_source=yellowsale&amp;utm_campaign=3_atq3461_business-shop&amp;utm_content=2020_orderform_xlsx&amp;token=yellowsale20bks</v>
      </c>
    </row>
    <row r="253" spans="1:51" ht="30" customHeight="1">
      <c r="A253" s="17"/>
      <c r="B253" s="17" t="s">
        <v>843</v>
      </c>
      <c r="C253" s="17" t="s">
        <v>3041</v>
      </c>
      <c r="D253" s="17"/>
      <c r="E253" s="17" t="s">
        <v>844</v>
      </c>
      <c r="F253" s="14" t="str">
        <f t="shared" si="6"/>
        <v>Operator Theoretic Aspects of Ergodic Theory</v>
      </c>
      <c r="G253" s="17" t="s">
        <v>17</v>
      </c>
      <c r="H253" s="17" t="s">
        <v>520</v>
      </c>
      <c r="I253" s="17">
        <v>2015</v>
      </c>
      <c r="J253" s="17" t="s">
        <v>21</v>
      </c>
      <c r="K253" s="17">
        <v>69.99</v>
      </c>
      <c r="L253" s="21">
        <v>34.99</v>
      </c>
      <c r="M253" s="17" t="s">
        <v>22</v>
      </c>
      <c r="N253" s="17" t="s">
        <v>255</v>
      </c>
      <c r="O253" s="17" t="s">
        <v>25</v>
      </c>
      <c r="P253" s="18">
        <v>42344</v>
      </c>
      <c r="Q253" s="17" t="s">
        <v>20</v>
      </c>
      <c r="S253" s="10"/>
      <c r="AV253" s="16" t="s">
        <v>845</v>
      </c>
      <c r="AW253" s="17" t="s">
        <v>2504</v>
      </c>
      <c r="AX253" s="19" t="s">
        <v>3039</v>
      </c>
      <c r="AY253" s="13" t="str">
        <f t="shared" si="7"/>
        <v>https://www.springer.com/978-3-319-16897-5?utm_medium=catalog&amp;utm_source=yellowsale&amp;utm_campaign=3_atq3461_business-shop&amp;utm_content=2020_orderform_xlsx&amp;token=yellowsale20bks</v>
      </c>
    </row>
    <row r="254" spans="1:51" ht="30" customHeight="1">
      <c r="A254" s="17"/>
      <c r="B254" s="17" t="s">
        <v>846</v>
      </c>
      <c r="C254" s="17" t="s">
        <v>3041</v>
      </c>
      <c r="D254" s="17"/>
      <c r="E254" s="17" t="s">
        <v>844</v>
      </c>
      <c r="F254" s="14" t="str">
        <f t="shared" si="6"/>
        <v>Operator Theoretic Aspects of Ergodic Theory</v>
      </c>
      <c r="G254" s="17" t="s">
        <v>17</v>
      </c>
      <c r="H254" s="17" t="s">
        <v>520</v>
      </c>
      <c r="I254" s="17">
        <v>2015</v>
      </c>
      <c r="J254" s="17" t="s">
        <v>18</v>
      </c>
      <c r="K254" s="17">
        <v>69.99</v>
      </c>
      <c r="L254" s="21">
        <v>34.99</v>
      </c>
      <c r="M254" s="17" t="s">
        <v>22</v>
      </c>
      <c r="N254" s="17" t="s">
        <v>255</v>
      </c>
      <c r="O254" s="17" t="s">
        <v>25</v>
      </c>
      <c r="P254" s="18">
        <v>43067</v>
      </c>
      <c r="Q254" s="17" t="s">
        <v>20</v>
      </c>
      <c r="S254" s="10"/>
      <c r="AV254" s="16" t="s">
        <v>845</v>
      </c>
      <c r="AW254" s="17" t="s">
        <v>2505</v>
      </c>
      <c r="AX254" s="19" t="s">
        <v>3039</v>
      </c>
      <c r="AY254" s="13" t="str">
        <f t="shared" si="7"/>
        <v>https://www.springer.com/978-3-319-37105-4?utm_medium=catalog&amp;utm_source=yellowsale&amp;utm_campaign=3_atq3461_business-shop&amp;utm_content=2020_orderform_xlsx&amp;token=yellowsale20bks</v>
      </c>
    </row>
    <row r="255" spans="1:51" ht="30" customHeight="1">
      <c r="A255" s="17"/>
      <c r="B255" s="17" t="s">
        <v>847</v>
      </c>
      <c r="C255" s="17" t="s">
        <v>3041</v>
      </c>
      <c r="D255" s="17"/>
      <c r="E255" s="17" t="s">
        <v>848</v>
      </c>
      <c r="F255" s="14" t="str">
        <f t="shared" si="6"/>
        <v>Semigroups in Complete Lattices</v>
      </c>
      <c r="G255" s="17" t="s">
        <v>850</v>
      </c>
      <c r="H255" s="17" t="s">
        <v>162</v>
      </c>
      <c r="I255" s="17">
        <v>2018</v>
      </c>
      <c r="J255" s="17" t="s">
        <v>21</v>
      </c>
      <c r="K255" s="17">
        <v>109.99</v>
      </c>
      <c r="L255" s="21">
        <v>69.99</v>
      </c>
      <c r="M255" s="17" t="s">
        <v>22</v>
      </c>
      <c r="N255" s="17" t="s">
        <v>851</v>
      </c>
      <c r="O255" s="17" t="s">
        <v>24</v>
      </c>
      <c r="P255" s="18">
        <v>43282</v>
      </c>
      <c r="Q255" s="17" t="s">
        <v>23</v>
      </c>
      <c r="S255" s="10"/>
      <c r="AV255" s="16" t="s">
        <v>849</v>
      </c>
      <c r="AW255" s="17" t="s">
        <v>2506</v>
      </c>
      <c r="AX255" s="19" t="s">
        <v>3039</v>
      </c>
      <c r="AY255" s="13" t="str">
        <f t="shared" si="7"/>
        <v>https://www.springer.com/978-3-319-78947-7?utm_medium=catalog&amp;utm_source=yellowsale&amp;utm_campaign=3_atq3461_business-shop&amp;utm_content=2020_orderform_xlsx&amp;token=yellowsale20bks</v>
      </c>
    </row>
    <row r="256" spans="1:51" ht="30" customHeight="1">
      <c r="A256" s="17"/>
      <c r="B256" s="17" t="s">
        <v>852</v>
      </c>
      <c r="C256" s="17" t="s">
        <v>3041</v>
      </c>
      <c r="D256" s="17"/>
      <c r="E256" s="17" t="s">
        <v>848</v>
      </c>
      <c r="F256" s="14" t="str">
        <f t="shared" si="6"/>
        <v>Semigroups in Complete Lattices</v>
      </c>
      <c r="G256" s="17" t="s">
        <v>850</v>
      </c>
      <c r="H256" s="17" t="s">
        <v>162</v>
      </c>
      <c r="I256" s="17">
        <v>2018</v>
      </c>
      <c r="J256" s="17" t="s">
        <v>18</v>
      </c>
      <c r="K256" s="17">
        <v>109.99</v>
      </c>
      <c r="L256" s="21">
        <v>69.99</v>
      </c>
      <c r="M256" s="17" t="s">
        <v>22</v>
      </c>
      <c r="N256" s="17" t="s">
        <v>851</v>
      </c>
      <c r="O256" s="17" t="s">
        <v>24</v>
      </c>
      <c r="P256" s="18">
        <v>43635</v>
      </c>
      <c r="Q256" s="17" t="s">
        <v>23</v>
      </c>
      <c r="S256" s="10"/>
      <c r="AV256" s="16" t="s">
        <v>849</v>
      </c>
      <c r="AW256" s="17" t="s">
        <v>2507</v>
      </c>
      <c r="AX256" s="19" t="s">
        <v>3039</v>
      </c>
      <c r="AY256" s="13" t="str">
        <f t="shared" si="7"/>
        <v>https://www.springer.com/978-3-030-07687-0?utm_medium=catalog&amp;utm_source=yellowsale&amp;utm_campaign=3_atq3461_business-shop&amp;utm_content=2020_orderform_xlsx&amp;token=yellowsale20bks</v>
      </c>
    </row>
    <row r="257" spans="1:51" ht="30" customHeight="1">
      <c r="A257" s="17"/>
      <c r="B257" s="17" t="s">
        <v>857</v>
      </c>
      <c r="C257" s="17" t="s">
        <v>3041</v>
      </c>
      <c r="D257" s="17"/>
      <c r="E257" s="17" t="s">
        <v>858</v>
      </c>
      <c r="F257" s="14" t="str">
        <f t="shared" si="6"/>
        <v>An Introduction to Traffic Flow Theory</v>
      </c>
      <c r="G257" s="17" t="s">
        <v>17</v>
      </c>
      <c r="H257" s="17" t="s">
        <v>585</v>
      </c>
      <c r="I257" s="17">
        <v>2014</v>
      </c>
      <c r="J257" s="17" t="s">
        <v>21</v>
      </c>
      <c r="K257" s="17">
        <v>69.99</v>
      </c>
      <c r="L257" s="21">
        <v>34.99</v>
      </c>
      <c r="M257" s="17" t="s">
        <v>22</v>
      </c>
      <c r="N257" s="17" t="s">
        <v>182</v>
      </c>
      <c r="O257" s="17" t="s">
        <v>25</v>
      </c>
      <c r="P257" s="18">
        <v>41639</v>
      </c>
      <c r="Q257" s="17" t="s">
        <v>20</v>
      </c>
      <c r="S257" s="10"/>
      <c r="AV257" s="16" t="s">
        <v>859</v>
      </c>
      <c r="AW257" s="17" t="s">
        <v>2509</v>
      </c>
      <c r="AX257" s="19" t="s">
        <v>3039</v>
      </c>
      <c r="AY257" s="13" t="str">
        <f t="shared" si="7"/>
        <v>https://www.springer.com/978-1-4614-8434-9?utm_medium=catalog&amp;utm_source=yellowsale&amp;utm_campaign=3_atq3461_business-shop&amp;utm_content=2020_orderform_xlsx&amp;token=yellowsale20bks</v>
      </c>
    </row>
    <row r="258" spans="1:51" ht="30" customHeight="1">
      <c r="A258" s="17"/>
      <c r="B258" s="17" t="s">
        <v>860</v>
      </c>
      <c r="C258" s="17" t="s">
        <v>3041</v>
      </c>
      <c r="D258" s="17"/>
      <c r="E258" s="17" t="s">
        <v>858</v>
      </c>
      <c r="F258" s="14" t="str">
        <f t="shared" si="6"/>
        <v>An Introduction to Traffic Flow Theory</v>
      </c>
      <c r="G258" s="17" t="s">
        <v>17</v>
      </c>
      <c r="H258" s="17" t="s">
        <v>585</v>
      </c>
      <c r="I258" s="17">
        <v>2014</v>
      </c>
      <c r="J258" s="17" t="s">
        <v>18</v>
      </c>
      <c r="K258" s="17">
        <v>49.99</v>
      </c>
      <c r="L258" s="21">
        <v>24.99</v>
      </c>
      <c r="M258" s="17" t="s">
        <v>22</v>
      </c>
      <c r="N258" s="17" t="s">
        <v>182</v>
      </c>
      <c r="O258" s="17" t="s">
        <v>25</v>
      </c>
      <c r="P258" s="18">
        <v>42608</v>
      </c>
      <c r="Q258" s="17" t="s">
        <v>20</v>
      </c>
      <c r="S258" s="10"/>
      <c r="AV258" s="16" t="s">
        <v>859</v>
      </c>
      <c r="AW258" s="17" t="s">
        <v>2510</v>
      </c>
      <c r="AX258" s="19" t="s">
        <v>3039</v>
      </c>
      <c r="AY258" s="13" t="str">
        <f t="shared" si="7"/>
        <v>https://www.springer.com/978-1-4939-4306-7?utm_medium=catalog&amp;utm_source=yellowsale&amp;utm_campaign=3_atq3461_business-shop&amp;utm_content=2020_orderform_xlsx&amp;token=yellowsale20bks</v>
      </c>
    </row>
    <row r="259" spans="1:51" ht="30" customHeight="1">
      <c r="A259" s="17"/>
      <c r="B259" s="17" t="s">
        <v>861</v>
      </c>
      <c r="C259" s="17" t="s">
        <v>3041</v>
      </c>
      <c r="D259" s="17"/>
      <c r="E259" s="17" t="s">
        <v>862</v>
      </c>
      <c r="F259" s="14" t="str">
        <f t="shared" si="6"/>
        <v>Numerical Range of Holomorphic Mappings and Applications</v>
      </c>
      <c r="G259" s="17" t="s">
        <v>17</v>
      </c>
      <c r="H259" s="17" t="s">
        <v>17</v>
      </c>
      <c r="I259" s="17">
        <v>2019</v>
      </c>
      <c r="J259" s="17" t="s">
        <v>21</v>
      </c>
      <c r="K259" s="17">
        <v>84.99</v>
      </c>
      <c r="L259" s="21">
        <v>59.99</v>
      </c>
      <c r="M259" s="17" t="s">
        <v>61</v>
      </c>
      <c r="N259" s="17" t="s">
        <v>98</v>
      </c>
      <c r="O259" s="17" t="s">
        <v>24</v>
      </c>
      <c r="P259" s="18">
        <v>43580</v>
      </c>
      <c r="Q259" s="17" t="s">
        <v>23</v>
      </c>
      <c r="S259" s="10"/>
      <c r="AV259" s="16" t="s">
        <v>863</v>
      </c>
      <c r="AW259" s="17" t="s">
        <v>2511</v>
      </c>
      <c r="AX259" s="19" t="s">
        <v>3039</v>
      </c>
      <c r="AY259" s="13" t="str">
        <f t="shared" si="7"/>
        <v>https://www.springer.com/978-3-030-05019-1?utm_medium=catalog&amp;utm_source=yellowsale&amp;utm_campaign=3_atq3461_business-shop&amp;utm_content=2020_orderform_xlsx&amp;token=yellowsale20bks</v>
      </c>
    </row>
    <row r="260" spans="1:51" ht="30" customHeight="1">
      <c r="A260" s="17"/>
      <c r="B260" s="17" t="s">
        <v>864</v>
      </c>
      <c r="C260" s="17" t="s">
        <v>3041</v>
      </c>
      <c r="D260" s="17"/>
      <c r="E260" s="17" t="s">
        <v>865</v>
      </c>
      <c r="F260" s="14" t="str">
        <f t="shared" si="6"/>
        <v>Imagine Math 6</v>
      </c>
      <c r="G260" s="17" t="s">
        <v>867</v>
      </c>
      <c r="H260" s="17" t="s">
        <v>17</v>
      </c>
      <c r="I260" s="17">
        <v>2018</v>
      </c>
      <c r="J260" s="17" t="s">
        <v>21</v>
      </c>
      <c r="K260" s="17">
        <v>66</v>
      </c>
      <c r="L260" s="21">
        <v>39.99</v>
      </c>
      <c r="M260" s="17" t="s">
        <v>22</v>
      </c>
      <c r="N260" s="17" t="s">
        <v>364</v>
      </c>
      <c r="O260" s="17" t="s">
        <v>19</v>
      </c>
      <c r="P260" s="18">
        <v>43405</v>
      </c>
      <c r="Q260" s="17" t="s">
        <v>31</v>
      </c>
      <c r="S260" s="10"/>
      <c r="AV260" s="16" t="s">
        <v>866</v>
      </c>
      <c r="AW260" s="17" t="s">
        <v>2512</v>
      </c>
      <c r="AX260" s="19" t="s">
        <v>3039</v>
      </c>
      <c r="AY260" s="13" t="str">
        <f t="shared" si="7"/>
        <v>https://www.springer.com/978-3-319-93948-3?utm_medium=catalog&amp;utm_source=yellowsale&amp;utm_campaign=3_atq3461_business-shop&amp;utm_content=2020_orderform_xlsx&amp;token=yellowsale20bks</v>
      </c>
    </row>
    <row r="261" spans="1:51" ht="30" customHeight="1">
      <c r="A261" s="17"/>
      <c r="B261" s="17" t="s">
        <v>868</v>
      </c>
      <c r="C261" s="17" t="s">
        <v>3041</v>
      </c>
      <c r="D261" s="17" t="s">
        <v>3044</v>
      </c>
      <c r="E261" s="17" t="s">
        <v>869</v>
      </c>
      <c r="F261" s="14" t="str">
        <f t="shared" si="6"/>
        <v>Algebras and Representation Theory</v>
      </c>
      <c r="G261" s="17" t="s">
        <v>17</v>
      </c>
      <c r="H261" s="17" t="s">
        <v>363</v>
      </c>
      <c r="I261" s="17">
        <v>2018</v>
      </c>
      <c r="J261" s="17" t="s">
        <v>18</v>
      </c>
      <c r="K261" s="17">
        <v>34.99</v>
      </c>
      <c r="L261" s="21">
        <v>22.99</v>
      </c>
      <c r="M261" s="17" t="s">
        <v>22</v>
      </c>
      <c r="N261" s="17" t="s">
        <v>487</v>
      </c>
      <c r="O261" s="17" t="s">
        <v>28</v>
      </c>
      <c r="P261" s="18">
        <v>43380</v>
      </c>
      <c r="Q261" s="17" t="s">
        <v>20</v>
      </c>
      <c r="S261" s="10"/>
      <c r="AV261" s="16" t="s">
        <v>870</v>
      </c>
      <c r="AW261" s="17" t="s">
        <v>2513</v>
      </c>
      <c r="AX261" s="19" t="s">
        <v>3039</v>
      </c>
      <c r="AY261" s="13" t="str">
        <f t="shared" si="7"/>
        <v>https://www.springer.com/978-3-319-91997-3?utm_medium=catalog&amp;utm_source=yellowsale&amp;utm_campaign=3_atq3461_business-shop&amp;utm_content=2020_orderform_xlsx&amp;token=yellowsale20bks</v>
      </c>
    </row>
    <row r="262" spans="1:51" ht="30" customHeight="1">
      <c r="A262" s="17"/>
      <c r="B262" s="17" t="s">
        <v>871</v>
      </c>
      <c r="C262" s="17" t="s">
        <v>3041</v>
      </c>
      <c r="D262" s="17"/>
      <c r="E262" s="17" t="s">
        <v>872</v>
      </c>
      <c r="F262" s="14" t="str">
        <f t="shared" si="6"/>
        <v>Mathematical Foundations of Neuroscience</v>
      </c>
      <c r="G262" s="17" t="s">
        <v>17</v>
      </c>
      <c r="H262" s="17" t="s">
        <v>378</v>
      </c>
      <c r="I262" s="17">
        <v>2010</v>
      </c>
      <c r="J262" s="17" t="s">
        <v>21</v>
      </c>
      <c r="K262" s="17">
        <v>74.99</v>
      </c>
      <c r="L262" s="21">
        <v>37.99</v>
      </c>
      <c r="M262" s="17" t="s">
        <v>22</v>
      </c>
      <c r="N262" s="17" t="s">
        <v>472</v>
      </c>
      <c r="O262" s="17" t="s">
        <v>25</v>
      </c>
      <c r="P262" s="18">
        <v>40368</v>
      </c>
      <c r="Q262" s="17" t="s">
        <v>23</v>
      </c>
      <c r="S262" s="10"/>
      <c r="AV262" s="16" t="s">
        <v>873</v>
      </c>
      <c r="AW262" s="17" t="s">
        <v>2514</v>
      </c>
      <c r="AX262" s="19" t="s">
        <v>3039</v>
      </c>
      <c r="AY262" s="13" t="str">
        <f t="shared" si="7"/>
        <v>https://www.springer.com/978-0-387-87707-5?utm_medium=catalog&amp;utm_source=yellowsale&amp;utm_campaign=3_atq3461_business-shop&amp;utm_content=2020_orderform_xlsx&amp;token=yellowsale20bks</v>
      </c>
    </row>
    <row r="263" spans="1:51" ht="30" customHeight="1">
      <c r="A263" s="17"/>
      <c r="B263" s="17" t="s">
        <v>874</v>
      </c>
      <c r="C263" s="17" t="s">
        <v>3041</v>
      </c>
      <c r="D263" s="17"/>
      <c r="E263" s="17" t="s">
        <v>872</v>
      </c>
      <c r="F263" s="14" t="str">
        <f t="shared" si="6"/>
        <v>Mathematical Foundations of Neuroscience</v>
      </c>
      <c r="G263" s="17" t="s">
        <v>17</v>
      </c>
      <c r="H263" s="17" t="s">
        <v>378</v>
      </c>
      <c r="I263" s="17">
        <v>2010</v>
      </c>
      <c r="J263" s="17" t="s">
        <v>18</v>
      </c>
      <c r="K263" s="17">
        <v>59.99</v>
      </c>
      <c r="L263" s="21">
        <v>29.99</v>
      </c>
      <c r="M263" s="17" t="s">
        <v>22</v>
      </c>
      <c r="N263" s="17" t="s">
        <v>472</v>
      </c>
      <c r="O263" s="17" t="s">
        <v>25</v>
      </c>
      <c r="P263" s="18">
        <v>41639</v>
      </c>
      <c r="Q263" s="17" t="s">
        <v>23</v>
      </c>
      <c r="S263" s="10"/>
      <c r="AV263" s="16" t="s">
        <v>873</v>
      </c>
      <c r="AW263" s="17" t="s">
        <v>2515</v>
      </c>
      <c r="AX263" s="19" t="s">
        <v>3039</v>
      </c>
      <c r="AY263" s="13" t="str">
        <f t="shared" si="7"/>
        <v>https://www.springer.com/978-1-4614-2621-9?utm_medium=catalog&amp;utm_source=yellowsale&amp;utm_campaign=3_atq3461_business-shop&amp;utm_content=2020_orderform_xlsx&amp;token=yellowsale20bks</v>
      </c>
    </row>
    <row r="264" spans="1:51" ht="30" customHeight="1">
      <c r="A264" s="17"/>
      <c r="B264" s="17" t="s">
        <v>875</v>
      </c>
      <c r="C264" s="17" t="s">
        <v>3041</v>
      </c>
      <c r="D264" s="17"/>
      <c r="E264" s="17" t="s">
        <v>876</v>
      </c>
      <c r="F264" s="14" t="str">
        <f t="shared" si="6"/>
        <v>Orthogonal Latin Squares Based on Groups</v>
      </c>
      <c r="G264" s="17" t="s">
        <v>17</v>
      </c>
      <c r="H264" s="17" t="s">
        <v>162</v>
      </c>
      <c r="I264" s="17">
        <v>2018</v>
      </c>
      <c r="J264" s="17" t="s">
        <v>21</v>
      </c>
      <c r="K264" s="17">
        <v>119.99</v>
      </c>
      <c r="L264" s="21">
        <v>74.99</v>
      </c>
      <c r="M264" s="17" t="s">
        <v>22</v>
      </c>
      <c r="N264" s="17" t="s">
        <v>168</v>
      </c>
      <c r="O264" s="17" t="s">
        <v>24</v>
      </c>
      <c r="P264" s="18">
        <v>43347</v>
      </c>
      <c r="Q264" s="17" t="s">
        <v>23</v>
      </c>
      <c r="S264" s="10"/>
      <c r="AV264" s="16" t="s">
        <v>877</v>
      </c>
      <c r="AW264" s="17" t="s">
        <v>2516</v>
      </c>
      <c r="AX264" s="19" t="s">
        <v>3039</v>
      </c>
      <c r="AY264" s="13" t="str">
        <f t="shared" si="7"/>
        <v>https://www.springer.com/978-3-319-94429-6?utm_medium=catalog&amp;utm_source=yellowsale&amp;utm_campaign=3_atq3461_business-shop&amp;utm_content=2020_orderform_xlsx&amp;token=yellowsale20bks</v>
      </c>
    </row>
    <row r="265" spans="1:51" ht="30" customHeight="1">
      <c r="A265" s="17"/>
      <c r="B265" s="17" t="s">
        <v>878</v>
      </c>
      <c r="C265" s="17" t="s">
        <v>3041</v>
      </c>
      <c r="D265" s="17"/>
      <c r="E265" s="17" t="s">
        <v>876</v>
      </c>
      <c r="F265" s="14" t="str">
        <f t="shared" si="6"/>
        <v>Orthogonal Latin Squares Based on Groups</v>
      </c>
      <c r="G265" s="17" t="s">
        <v>17</v>
      </c>
      <c r="H265" s="17" t="s">
        <v>162</v>
      </c>
      <c r="I265" s="17">
        <v>2018</v>
      </c>
      <c r="J265" s="17" t="s">
        <v>18</v>
      </c>
      <c r="K265" s="17">
        <v>119.99</v>
      </c>
      <c r="L265" s="21">
        <v>74.99</v>
      </c>
      <c r="M265" s="17" t="s">
        <v>22</v>
      </c>
      <c r="N265" s="17" t="s">
        <v>168</v>
      </c>
      <c r="O265" s="17" t="s">
        <v>24</v>
      </c>
      <c r="P265" s="18">
        <v>43713</v>
      </c>
      <c r="Q265" s="17" t="s">
        <v>23</v>
      </c>
      <c r="S265" s="10"/>
      <c r="AV265" s="16" t="s">
        <v>877</v>
      </c>
      <c r="AW265" s="17" t="s">
        <v>2517</v>
      </c>
      <c r="AX265" s="19" t="s">
        <v>3039</v>
      </c>
      <c r="AY265" s="13" t="str">
        <f t="shared" si="7"/>
        <v>https://www.springer.com/978-3-030-06850-9?utm_medium=catalog&amp;utm_source=yellowsale&amp;utm_campaign=3_atq3461_business-shop&amp;utm_content=2020_orderform_xlsx&amp;token=yellowsale20bks</v>
      </c>
    </row>
    <row r="266" spans="1:51" ht="30" customHeight="1">
      <c r="A266" s="17"/>
      <c r="B266" s="17" t="s">
        <v>883</v>
      </c>
      <c r="C266" s="17" t="s">
        <v>3041</v>
      </c>
      <c r="D266" s="17"/>
      <c r="E266" s="17" t="s">
        <v>880</v>
      </c>
      <c r="F266" s="14" t="str">
        <f aca="true" t="shared" si="8" ref="F266:F329">HYPERLINK(AY266,AV266)</f>
        <v>Stochastic Optimal Control in Infinite Dimension</v>
      </c>
      <c r="G266" s="17" t="s">
        <v>882</v>
      </c>
      <c r="H266" s="17" t="s">
        <v>287</v>
      </c>
      <c r="I266" s="17">
        <v>2017</v>
      </c>
      <c r="J266" s="17" t="s">
        <v>21</v>
      </c>
      <c r="K266" s="17">
        <v>169.99</v>
      </c>
      <c r="L266" s="21">
        <v>84.99</v>
      </c>
      <c r="M266" s="17" t="s">
        <v>22</v>
      </c>
      <c r="N266" s="17" t="s">
        <v>279</v>
      </c>
      <c r="O266" s="17" t="s">
        <v>24</v>
      </c>
      <c r="P266" s="18">
        <v>43067</v>
      </c>
      <c r="Q266" s="17" t="s">
        <v>23</v>
      </c>
      <c r="S266" s="10"/>
      <c r="AV266" s="16" t="s">
        <v>881</v>
      </c>
      <c r="AW266" s="17" t="s">
        <v>2519</v>
      </c>
      <c r="AX266" s="19" t="s">
        <v>3039</v>
      </c>
      <c r="AY266" s="13" t="str">
        <f aca="true" t="shared" si="9" ref="AY266:AY329">AW266&amp;AX266</f>
        <v>https://www.springer.com/978-3-319-53066-6?utm_medium=catalog&amp;utm_source=yellowsale&amp;utm_campaign=3_atq3461_business-shop&amp;utm_content=2020_orderform_xlsx&amp;token=yellowsale20bks</v>
      </c>
    </row>
    <row r="267" spans="1:51" ht="30" customHeight="1">
      <c r="A267" s="17"/>
      <c r="B267" s="17" t="s">
        <v>879</v>
      </c>
      <c r="C267" s="17" t="s">
        <v>3041</v>
      </c>
      <c r="D267" s="17"/>
      <c r="E267" s="17" t="s">
        <v>880</v>
      </c>
      <c r="F267" s="14" t="str">
        <f t="shared" si="8"/>
        <v>Stochastic Optimal Control in Infinite Dimension</v>
      </c>
      <c r="G267" s="17" t="s">
        <v>882</v>
      </c>
      <c r="H267" s="17" t="s">
        <v>287</v>
      </c>
      <c r="I267" s="17">
        <v>2017</v>
      </c>
      <c r="J267" s="17" t="s">
        <v>18</v>
      </c>
      <c r="K267" s="17">
        <v>169.99</v>
      </c>
      <c r="L267" s="21">
        <v>84.99</v>
      </c>
      <c r="M267" s="17" t="s">
        <v>22</v>
      </c>
      <c r="N267" s="17" t="s">
        <v>279</v>
      </c>
      <c r="O267" s="17" t="s">
        <v>24</v>
      </c>
      <c r="P267" s="18">
        <v>43653</v>
      </c>
      <c r="Q267" s="17" t="s">
        <v>23</v>
      </c>
      <c r="S267" s="10"/>
      <c r="AV267" s="16" t="s">
        <v>881</v>
      </c>
      <c r="AW267" s="17" t="s">
        <v>2518</v>
      </c>
      <c r="AX267" s="19" t="s">
        <v>3039</v>
      </c>
      <c r="AY267" s="13" t="str">
        <f t="shared" si="9"/>
        <v>https://www.springer.com/978-3-319-85053-5?utm_medium=catalog&amp;utm_source=yellowsale&amp;utm_campaign=3_atq3461_business-shop&amp;utm_content=2020_orderform_xlsx&amp;token=yellowsale20bks</v>
      </c>
    </row>
    <row r="268" spans="1:51" ht="30" customHeight="1">
      <c r="A268" s="17"/>
      <c r="B268" s="17" t="s">
        <v>889</v>
      </c>
      <c r="C268" s="17" t="s">
        <v>3041</v>
      </c>
      <c r="D268" s="17"/>
      <c r="E268" s="17" t="s">
        <v>885</v>
      </c>
      <c r="F268" s="14" t="str">
        <f t="shared" si="8"/>
        <v>Banach Space Theory</v>
      </c>
      <c r="G268" s="17" t="s">
        <v>887</v>
      </c>
      <c r="H268" s="17" t="s">
        <v>888</v>
      </c>
      <c r="I268" s="17">
        <v>2011</v>
      </c>
      <c r="J268" s="17" t="s">
        <v>21</v>
      </c>
      <c r="K268" s="17">
        <v>109.99</v>
      </c>
      <c r="L268" s="21">
        <v>54.99</v>
      </c>
      <c r="M268" s="17" t="s">
        <v>22</v>
      </c>
      <c r="N268" s="17" t="s">
        <v>98</v>
      </c>
      <c r="O268" s="17" t="s">
        <v>25</v>
      </c>
      <c r="P268" s="18">
        <v>40603</v>
      </c>
      <c r="Q268" s="17" t="s">
        <v>20</v>
      </c>
      <c r="S268" s="10"/>
      <c r="AV268" s="16" t="s">
        <v>886</v>
      </c>
      <c r="AW268" s="17" t="s">
        <v>2521</v>
      </c>
      <c r="AX268" s="19" t="s">
        <v>3039</v>
      </c>
      <c r="AY268" s="13" t="str">
        <f t="shared" si="9"/>
        <v>https://www.springer.com/978-1-4419-7514-0?utm_medium=catalog&amp;utm_source=yellowsale&amp;utm_campaign=3_atq3461_business-shop&amp;utm_content=2020_orderform_xlsx&amp;token=yellowsale20bks</v>
      </c>
    </row>
    <row r="269" spans="1:51" ht="30" customHeight="1">
      <c r="A269" s="17"/>
      <c r="B269" s="17" t="s">
        <v>884</v>
      </c>
      <c r="C269" s="17" t="s">
        <v>3041</v>
      </c>
      <c r="D269" s="17"/>
      <c r="E269" s="17" t="s">
        <v>885</v>
      </c>
      <c r="F269" s="14" t="str">
        <f t="shared" si="8"/>
        <v>Banach Space Theory</v>
      </c>
      <c r="G269" s="17" t="s">
        <v>887</v>
      </c>
      <c r="H269" s="17" t="s">
        <v>888</v>
      </c>
      <c r="I269" s="17">
        <v>2011</v>
      </c>
      <c r="J269" s="17" t="s">
        <v>18</v>
      </c>
      <c r="K269" s="17">
        <v>99.95</v>
      </c>
      <c r="L269" s="21">
        <v>49.99</v>
      </c>
      <c r="M269" s="17" t="s">
        <v>22</v>
      </c>
      <c r="N269" s="17" t="s">
        <v>98</v>
      </c>
      <c r="O269" s="17" t="s">
        <v>25</v>
      </c>
      <c r="P269" s="18">
        <v>42491</v>
      </c>
      <c r="Q269" s="17" t="s">
        <v>20</v>
      </c>
      <c r="S269" s="10"/>
      <c r="AV269" s="16" t="s">
        <v>886</v>
      </c>
      <c r="AW269" s="17" t="s">
        <v>2520</v>
      </c>
      <c r="AX269" s="19" t="s">
        <v>3039</v>
      </c>
      <c r="AY269" s="13" t="str">
        <f t="shared" si="9"/>
        <v>https://www.springer.com/978-1-4939-4114-8?utm_medium=catalog&amp;utm_source=yellowsale&amp;utm_campaign=3_atq3461_business-shop&amp;utm_content=2020_orderform_xlsx&amp;token=yellowsale20bks</v>
      </c>
    </row>
    <row r="270" spans="1:51" ht="30" customHeight="1">
      <c r="A270" s="17"/>
      <c r="B270" s="17" t="s">
        <v>890</v>
      </c>
      <c r="C270" s="17" t="s">
        <v>3041</v>
      </c>
      <c r="D270" s="17"/>
      <c r="E270" s="17" t="s">
        <v>891</v>
      </c>
      <c r="F270" s="14" t="str">
        <f t="shared" si="8"/>
        <v>Methods of Algebraic Geometry in Control Theory: Part I</v>
      </c>
      <c r="G270" s="17" t="s">
        <v>893</v>
      </c>
      <c r="H270" s="17" t="s">
        <v>593</v>
      </c>
      <c r="I270" s="17">
        <v>2018</v>
      </c>
      <c r="J270" s="17" t="s">
        <v>18</v>
      </c>
      <c r="K270" s="17">
        <v>44.99</v>
      </c>
      <c r="L270" s="21">
        <v>27.99</v>
      </c>
      <c r="M270" s="17" t="s">
        <v>61</v>
      </c>
      <c r="N270" s="17" t="s">
        <v>191</v>
      </c>
      <c r="O270" s="17" t="s">
        <v>25</v>
      </c>
      <c r="P270" s="18">
        <v>43428</v>
      </c>
      <c r="Q270" s="17" t="s">
        <v>20</v>
      </c>
      <c r="S270" s="10"/>
      <c r="AV270" s="16" t="s">
        <v>892</v>
      </c>
      <c r="AW270" s="17" t="s">
        <v>2522</v>
      </c>
      <c r="AX270" s="19" t="s">
        <v>3039</v>
      </c>
      <c r="AY270" s="13" t="str">
        <f t="shared" si="9"/>
        <v>https://www.springer.com/978-3-319-98025-6?utm_medium=catalog&amp;utm_source=yellowsale&amp;utm_campaign=3_atq3461_business-shop&amp;utm_content=2020_orderform_xlsx&amp;token=yellowsale20bks</v>
      </c>
    </row>
    <row r="271" spans="1:51" ht="30" customHeight="1">
      <c r="A271" s="17"/>
      <c r="B271" s="17" t="s">
        <v>894</v>
      </c>
      <c r="C271" s="17" t="s">
        <v>3041</v>
      </c>
      <c r="D271" s="17"/>
      <c r="E271" s="17" t="s">
        <v>891</v>
      </c>
      <c r="F271" s="14" t="str">
        <f t="shared" si="8"/>
        <v>Methods of Algebraic Geometry in Control Theory: Part II</v>
      </c>
      <c r="G271" s="17" t="s">
        <v>896</v>
      </c>
      <c r="H271" s="17" t="s">
        <v>593</v>
      </c>
      <c r="I271" s="17">
        <v>2018</v>
      </c>
      <c r="J271" s="17" t="s">
        <v>18</v>
      </c>
      <c r="K271" s="17">
        <v>49.99</v>
      </c>
      <c r="L271" s="21">
        <v>29.99</v>
      </c>
      <c r="M271" s="17" t="s">
        <v>61</v>
      </c>
      <c r="N271" s="17" t="s">
        <v>324</v>
      </c>
      <c r="O271" s="17" t="s">
        <v>25</v>
      </c>
      <c r="P271" s="18">
        <v>43331</v>
      </c>
      <c r="Q271" s="17" t="s">
        <v>23</v>
      </c>
      <c r="S271" s="10"/>
      <c r="AV271" s="16" t="s">
        <v>895</v>
      </c>
      <c r="AW271" s="17" t="s">
        <v>2523</v>
      </c>
      <c r="AX271" s="19" t="s">
        <v>3039</v>
      </c>
      <c r="AY271" s="13" t="str">
        <f t="shared" si="9"/>
        <v>https://www.springer.com/978-3-319-96573-4?utm_medium=catalog&amp;utm_source=yellowsale&amp;utm_campaign=3_atq3461_business-shop&amp;utm_content=2020_orderform_xlsx&amp;token=yellowsale20bks</v>
      </c>
    </row>
    <row r="272" spans="1:51" ht="30" customHeight="1">
      <c r="A272" s="17"/>
      <c r="B272" s="17" t="s">
        <v>897</v>
      </c>
      <c r="C272" s="17" t="s">
        <v>3041</v>
      </c>
      <c r="D272" s="17"/>
      <c r="E272" s="17" t="s">
        <v>898</v>
      </c>
      <c r="F272" s="14" t="str">
        <f t="shared" si="8"/>
        <v>Numerical Methods for Optimal Control Problems</v>
      </c>
      <c r="G272" s="17" t="s">
        <v>17</v>
      </c>
      <c r="H272" s="17" t="s">
        <v>369</v>
      </c>
      <c r="I272" s="17">
        <v>2018</v>
      </c>
      <c r="J272" s="17" t="s">
        <v>21</v>
      </c>
      <c r="K272" s="17">
        <v>99.99</v>
      </c>
      <c r="L272" s="21">
        <v>59.99</v>
      </c>
      <c r="M272" s="17" t="s">
        <v>22</v>
      </c>
      <c r="N272" s="17" t="s">
        <v>324</v>
      </c>
      <c r="O272" s="17" t="s">
        <v>19</v>
      </c>
      <c r="P272" s="18">
        <v>43471</v>
      </c>
      <c r="Q272" s="17" t="s">
        <v>23</v>
      </c>
      <c r="S272" s="10"/>
      <c r="AV272" s="16" t="s">
        <v>899</v>
      </c>
      <c r="AW272" s="17" t="s">
        <v>2524</v>
      </c>
      <c r="AX272" s="19" t="s">
        <v>3039</v>
      </c>
      <c r="AY272" s="13" t="str">
        <f t="shared" si="9"/>
        <v>https://www.springer.com/978-3-030-01958-7?utm_medium=catalog&amp;utm_source=yellowsale&amp;utm_campaign=3_atq3461_business-shop&amp;utm_content=2020_orderform_xlsx&amp;token=yellowsale20bks</v>
      </c>
    </row>
    <row r="273" spans="1:51" ht="30" customHeight="1">
      <c r="A273" s="17"/>
      <c r="B273" s="17" t="s">
        <v>900</v>
      </c>
      <c r="C273" s="17" t="s">
        <v>3041</v>
      </c>
      <c r="D273" s="17"/>
      <c r="E273" s="17" t="s">
        <v>901</v>
      </c>
      <c r="F273" s="14" t="str">
        <f t="shared" si="8"/>
        <v>Multivariate Extreme Value Theory and D-Norms</v>
      </c>
      <c r="G273" s="17" t="s">
        <v>17</v>
      </c>
      <c r="H273" s="17" t="s">
        <v>704</v>
      </c>
      <c r="I273" s="17">
        <v>2019</v>
      </c>
      <c r="J273" s="17" t="s">
        <v>21</v>
      </c>
      <c r="K273" s="17">
        <v>89.99</v>
      </c>
      <c r="L273" s="21">
        <v>64.99</v>
      </c>
      <c r="M273" s="17" t="s">
        <v>22</v>
      </c>
      <c r="N273" s="17" t="s">
        <v>137</v>
      </c>
      <c r="O273" s="17" t="s">
        <v>24</v>
      </c>
      <c r="P273" s="18">
        <v>43506</v>
      </c>
      <c r="Q273" s="17" t="s">
        <v>23</v>
      </c>
      <c r="S273" s="10"/>
      <c r="AV273" s="16" t="s">
        <v>902</v>
      </c>
      <c r="AW273" s="17" t="s">
        <v>2525</v>
      </c>
      <c r="AX273" s="19" t="s">
        <v>3039</v>
      </c>
      <c r="AY273" s="13" t="str">
        <f t="shared" si="9"/>
        <v>https://www.springer.com/978-3-030-03818-2?utm_medium=catalog&amp;utm_source=yellowsale&amp;utm_campaign=3_atq3461_business-shop&amp;utm_content=2020_orderform_xlsx&amp;token=yellowsale20bks</v>
      </c>
    </row>
    <row r="274" spans="1:51" ht="30" customHeight="1">
      <c r="A274" s="17"/>
      <c r="B274" s="17" t="s">
        <v>903</v>
      </c>
      <c r="C274" s="17" t="s">
        <v>3041</v>
      </c>
      <c r="D274" s="17" t="s">
        <v>3045</v>
      </c>
      <c r="E274" s="17" t="s">
        <v>904</v>
      </c>
      <c r="F274" s="14" t="str">
        <f t="shared" si="8"/>
        <v>Non-Newtonian Fluid Mechanics and Complex Flows</v>
      </c>
      <c r="G274" s="17" t="s">
        <v>906</v>
      </c>
      <c r="H274" s="17" t="s">
        <v>422</v>
      </c>
      <c r="I274" s="17">
        <v>2018</v>
      </c>
      <c r="J274" s="17" t="s">
        <v>18</v>
      </c>
      <c r="K274" s="17">
        <v>49.99</v>
      </c>
      <c r="L274" s="21">
        <v>29.99</v>
      </c>
      <c r="M274" s="17" t="s">
        <v>22</v>
      </c>
      <c r="N274" s="17" t="s">
        <v>907</v>
      </c>
      <c r="O274" s="17" t="s">
        <v>19</v>
      </c>
      <c r="P274" s="18">
        <v>43294</v>
      </c>
      <c r="Q274" s="17" t="s">
        <v>20</v>
      </c>
      <c r="S274" s="10"/>
      <c r="AV274" s="16" t="s">
        <v>905</v>
      </c>
      <c r="AW274" s="17" t="s">
        <v>2526</v>
      </c>
      <c r="AX274" s="19" t="s">
        <v>3039</v>
      </c>
      <c r="AY274" s="13" t="str">
        <f t="shared" si="9"/>
        <v>https://www.springer.com/978-3-319-74795-8?utm_medium=catalog&amp;utm_source=yellowsale&amp;utm_campaign=3_atq3461_business-shop&amp;utm_content=2020_orderform_xlsx&amp;token=yellowsale20bks</v>
      </c>
    </row>
    <row r="275" spans="1:51" ht="30" customHeight="1">
      <c r="A275" s="17"/>
      <c r="B275" s="17" t="s">
        <v>908</v>
      </c>
      <c r="C275" s="17" t="s">
        <v>3041</v>
      </c>
      <c r="D275" s="17" t="s">
        <v>3045</v>
      </c>
      <c r="E275" s="17" t="s">
        <v>904</v>
      </c>
      <c r="F275" s="14" t="str">
        <f t="shared" si="8"/>
        <v>Partial Differential Equations and Geometric Measure Theory</v>
      </c>
      <c r="G275" s="17" t="s">
        <v>910</v>
      </c>
      <c r="H275" s="17" t="s">
        <v>422</v>
      </c>
      <c r="I275" s="17">
        <v>2018</v>
      </c>
      <c r="J275" s="17" t="s">
        <v>18</v>
      </c>
      <c r="K275" s="17">
        <v>59.99</v>
      </c>
      <c r="L275" s="21">
        <v>37.99</v>
      </c>
      <c r="M275" s="17" t="s">
        <v>22</v>
      </c>
      <c r="N275" s="17" t="s">
        <v>132</v>
      </c>
      <c r="O275" s="17" t="s">
        <v>19</v>
      </c>
      <c r="P275" s="18">
        <v>43261</v>
      </c>
      <c r="Q275" s="17" t="s">
        <v>20</v>
      </c>
      <c r="S275" s="10"/>
      <c r="AV275" s="16" t="s">
        <v>909</v>
      </c>
      <c r="AW275" s="17" t="s">
        <v>2527</v>
      </c>
      <c r="AX275" s="19" t="s">
        <v>3039</v>
      </c>
      <c r="AY275" s="13" t="str">
        <f t="shared" si="9"/>
        <v>https://www.springer.com/978-3-319-74041-6?utm_medium=catalog&amp;utm_source=yellowsale&amp;utm_campaign=3_atq3461_business-shop&amp;utm_content=2020_orderform_xlsx&amp;token=yellowsale20bks</v>
      </c>
    </row>
    <row r="276" spans="1:51" ht="30" customHeight="1">
      <c r="A276" s="17"/>
      <c r="B276" s="17" t="s">
        <v>911</v>
      </c>
      <c r="C276" s="17" t="s">
        <v>3041</v>
      </c>
      <c r="D276" s="17" t="s">
        <v>3045</v>
      </c>
      <c r="E276" s="17" t="s">
        <v>912</v>
      </c>
      <c r="F276" s="14" t="str">
        <f t="shared" si="8"/>
        <v>Foundations of Chemical Reaction Network Theory</v>
      </c>
      <c r="G276" s="17" t="s">
        <v>17</v>
      </c>
      <c r="H276" s="17" t="s">
        <v>146</v>
      </c>
      <c r="I276" s="17">
        <v>2019</v>
      </c>
      <c r="J276" s="17" t="s">
        <v>21</v>
      </c>
      <c r="K276" s="17">
        <v>99.99</v>
      </c>
      <c r="L276" s="21">
        <v>69.99</v>
      </c>
      <c r="M276" s="17" t="s">
        <v>22</v>
      </c>
      <c r="N276" s="17" t="s">
        <v>364</v>
      </c>
      <c r="O276" s="17" t="s">
        <v>24</v>
      </c>
      <c r="P276" s="18">
        <v>43518</v>
      </c>
      <c r="Q276" s="17" t="s">
        <v>23</v>
      </c>
      <c r="S276" s="10"/>
      <c r="AV276" s="16" t="s">
        <v>913</v>
      </c>
      <c r="AW276" s="17" t="s">
        <v>2528</v>
      </c>
      <c r="AX276" s="19" t="s">
        <v>3039</v>
      </c>
      <c r="AY276" s="13" t="str">
        <f t="shared" si="9"/>
        <v>https://www.springer.com/978-3-030-03857-1?utm_medium=catalog&amp;utm_source=yellowsale&amp;utm_campaign=3_atq3461_business-shop&amp;utm_content=2020_orderform_xlsx&amp;token=yellowsale20bks</v>
      </c>
    </row>
    <row r="277" spans="1:51" ht="30" customHeight="1">
      <c r="A277" s="17"/>
      <c r="B277" s="17" t="s">
        <v>914</v>
      </c>
      <c r="C277" s="17" t="s">
        <v>3041</v>
      </c>
      <c r="D277" s="17"/>
      <c r="E277" s="17" t="s">
        <v>915</v>
      </c>
      <c r="F277" s="14" t="str">
        <f t="shared" si="8"/>
        <v>Positive Solutions to Indefinite Problems</v>
      </c>
      <c r="G277" s="17" t="s">
        <v>917</v>
      </c>
      <c r="H277" s="17" t="s">
        <v>918</v>
      </c>
      <c r="I277" s="17">
        <v>2018</v>
      </c>
      <c r="J277" s="17" t="s">
        <v>18</v>
      </c>
      <c r="K277" s="17">
        <v>54.99</v>
      </c>
      <c r="L277" s="21">
        <v>32.99</v>
      </c>
      <c r="M277" s="17" t="s">
        <v>61</v>
      </c>
      <c r="N277" s="17" t="s">
        <v>85</v>
      </c>
      <c r="O277" s="17" t="s">
        <v>24</v>
      </c>
      <c r="P277" s="18">
        <v>43438</v>
      </c>
      <c r="Q277" s="17" t="s">
        <v>23</v>
      </c>
      <c r="S277" s="10"/>
      <c r="AV277" s="16" t="s">
        <v>916</v>
      </c>
      <c r="AW277" s="17" t="s">
        <v>2529</v>
      </c>
      <c r="AX277" s="19" t="s">
        <v>3039</v>
      </c>
      <c r="AY277" s="13" t="str">
        <f t="shared" si="9"/>
        <v>https://www.springer.com/978-3-319-94237-7?utm_medium=catalog&amp;utm_source=yellowsale&amp;utm_campaign=3_atq3461_business-shop&amp;utm_content=2020_orderform_xlsx&amp;token=yellowsale20bks</v>
      </c>
    </row>
    <row r="278" spans="1:51" ht="30" customHeight="1">
      <c r="A278" s="17"/>
      <c r="B278" s="17" t="s">
        <v>919</v>
      </c>
      <c r="C278" s="17" t="s">
        <v>3041</v>
      </c>
      <c r="D278" s="17" t="s">
        <v>3044</v>
      </c>
      <c r="E278" s="17" t="s">
        <v>920</v>
      </c>
      <c r="F278" s="14" t="str">
        <f t="shared" si="8"/>
        <v>Ergodic Theory and Dynamical Systems in their Interactions with Arithmetics and Combinatorics</v>
      </c>
      <c r="G278" s="17" t="s">
        <v>922</v>
      </c>
      <c r="H278" s="17" t="s">
        <v>110</v>
      </c>
      <c r="I278" s="17">
        <v>2018</v>
      </c>
      <c r="J278" s="17" t="s">
        <v>18</v>
      </c>
      <c r="K278" s="17">
        <v>64.99</v>
      </c>
      <c r="L278" s="21">
        <v>39.99</v>
      </c>
      <c r="M278" s="17" t="s">
        <v>22</v>
      </c>
      <c r="N278" s="17" t="s">
        <v>255</v>
      </c>
      <c r="O278" s="17" t="s">
        <v>19</v>
      </c>
      <c r="P278" s="18">
        <v>43268</v>
      </c>
      <c r="Q278" s="17" t="s">
        <v>23</v>
      </c>
      <c r="S278" s="10"/>
      <c r="AV278" s="16" t="s">
        <v>921</v>
      </c>
      <c r="AW278" s="17" t="s">
        <v>2530</v>
      </c>
      <c r="AX278" s="19" t="s">
        <v>3039</v>
      </c>
      <c r="AY278" s="13" t="str">
        <f t="shared" si="9"/>
        <v>https://www.springer.com/978-3-319-74907-5?utm_medium=catalog&amp;utm_source=yellowsale&amp;utm_campaign=3_atq3461_business-shop&amp;utm_content=2020_orderform_xlsx&amp;token=yellowsale20bks</v>
      </c>
    </row>
    <row r="279" spans="1:51" ht="30" customHeight="1">
      <c r="A279" s="17"/>
      <c r="B279" s="17" t="s">
        <v>923</v>
      </c>
      <c r="C279" s="17" t="s">
        <v>3041</v>
      </c>
      <c r="D279" s="17"/>
      <c r="E279" s="17" t="s">
        <v>924</v>
      </c>
      <c r="F279" s="14" t="str">
        <f t="shared" si="8"/>
        <v>Poset Codes: Partial Orders, Metrics and Coding Theory</v>
      </c>
      <c r="G279" s="17" t="s">
        <v>17</v>
      </c>
      <c r="H279" s="17" t="s">
        <v>302</v>
      </c>
      <c r="I279" s="17">
        <v>2018</v>
      </c>
      <c r="J279" s="17" t="s">
        <v>18</v>
      </c>
      <c r="K279" s="17">
        <v>54.99</v>
      </c>
      <c r="L279" s="21">
        <v>32.99</v>
      </c>
      <c r="M279" s="17" t="s">
        <v>22</v>
      </c>
      <c r="N279" s="17" t="s">
        <v>851</v>
      </c>
      <c r="O279" s="17" t="s">
        <v>29</v>
      </c>
      <c r="P279" s="18">
        <v>43433</v>
      </c>
      <c r="Q279" s="17" t="s">
        <v>23</v>
      </c>
      <c r="S279" s="10"/>
      <c r="AV279" s="16" t="s">
        <v>925</v>
      </c>
      <c r="AW279" s="17" t="s">
        <v>2531</v>
      </c>
      <c r="AX279" s="19" t="s">
        <v>3039</v>
      </c>
      <c r="AY279" s="13" t="str">
        <f t="shared" si="9"/>
        <v>https://www.springer.com/978-3-319-93820-2?utm_medium=catalog&amp;utm_source=yellowsale&amp;utm_campaign=3_atq3461_business-shop&amp;utm_content=2020_orderform_xlsx&amp;token=yellowsale20bks</v>
      </c>
    </row>
    <row r="280" spans="1:51" ht="30" customHeight="1">
      <c r="A280" s="17"/>
      <c r="B280" s="17" t="s">
        <v>926</v>
      </c>
      <c r="C280" s="17" t="s">
        <v>3041</v>
      </c>
      <c r="D280" s="17"/>
      <c r="E280" s="17" t="s">
        <v>927</v>
      </c>
      <c r="F280" s="14" t="str">
        <f t="shared" si="8"/>
        <v>Variational Source Conditions, Quadratic Inverse Problems, Sparsity Promoting Regularization</v>
      </c>
      <c r="G280" s="17" t="s">
        <v>929</v>
      </c>
      <c r="H280" s="17" t="s">
        <v>918</v>
      </c>
      <c r="I280" s="17">
        <v>2018</v>
      </c>
      <c r="J280" s="17" t="s">
        <v>18</v>
      </c>
      <c r="K280" s="17">
        <v>54.99</v>
      </c>
      <c r="L280" s="21">
        <v>32.99</v>
      </c>
      <c r="M280" s="17" t="s">
        <v>61</v>
      </c>
      <c r="N280" s="17" t="s">
        <v>370</v>
      </c>
      <c r="O280" s="17" t="s">
        <v>24</v>
      </c>
      <c r="P280" s="18">
        <v>43358</v>
      </c>
      <c r="Q280" s="17" t="s">
        <v>23</v>
      </c>
      <c r="S280" s="10"/>
      <c r="AV280" s="16" t="s">
        <v>928</v>
      </c>
      <c r="AW280" s="17" t="s">
        <v>2532</v>
      </c>
      <c r="AX280" s="19" t="s">
        <v>3039</v>
      </c>
      <c r="AY280" s="13" t="str">
        <f t="shared" si="9"/>
        <v>https://www.springer.com/978-3-319-95263-5?utm_medium=catalog&amp;utm_source=yellowsale&amp;utm_campaign=3_atq3461_business-shop&amp;utm_content=2020_orderform_xlsx&amp;token=yellowsale20bks</v>
      </c>
    </row>
    <row r="281" spans="1:51" ht="30" customHeight="1">
      <c r="A281" s="17"/>
      <c r="B281" s="17" t="s">
        <v>930</v>
      </c>
      <c r="C281" s="17" t="s">
        <v>3041</v>
      </c>
      <c r="D281" s="17"/>
      <c r="E281" s="17" t="s">
        <v>60</v>
      </c>
      <c r="F281" s="14" t="str">
        <f t="shared" si="8"/>
        <v>Exact Exponential Algorithms</v>
      </c>
      <c r="G281" s="17" t="s">
        <v>17</v>
      </c>
      <c r="H281" s="17" t="s">
        <v>932</v>
      </c>
      <c r="I281" s="17">
        <v>2010</v>
      </c>
      <c r="J281" s="17" t="s">
        <v>21</v>
      </c>
      <c r="K281" s="17">
        <v>69.99</v>
      </c>
      <c r="L281" s="21">
        <v>34.99</v>
      </c>
      <c r="M281" s="17" t="s">
        <v>22</v>
      </c>
      <c r="N281" s="17" t="s">
        <v>933</v>
      </c>
      <c r="O281" s="17" t="s">
        <v>25</v>
      </c>
      <c r="P281" s="18">
        <v>40452</v>
      </c>
      <c r="Q281" s="17" t="s">
        <v>23</v>
      </c>
      <c r="S281" s="10"/>
      <c r="AV281" s="16" t="s">
        <v>931</v>
      </c>
      <c r="AW281" s="17" t="s">
        <v>2533</v>
      </c>
      <c r="AX281" s="19" t="s">
        <v>3039</v>
      </c>
      <c r="AY281" s="13" t="str">
        <f t="shared" si="9"/>
        <v>https://www.springer.com/978-3-642-16532-0?utm_medium=catalog&amp;utm_source=yellowsale&amp;utm_campaign=3_atq3461_business-shop&amp;utm_content=2020_orderform_xlsx&amp;token=yellowsale20bks</v>
      </c>
    </row>
    <row r="282" spans="1:51" ht="30" customHeight="1">
      <c r="A282" s="17"/>
      <c r="B282" s="17" t="s">
        <v>934</v>
      </c>
      <c r="C282" s="17" t="s">
        <v>3041</v>
      </c>
      <c r="D282" s="17"/>
      <c r="E282" s="17" t="s">
        <v>60</v>
      </c>
      <c r="F282" s="14" t="str">
        <f t="shared" si="8"/>
        <v>Exact Exponential Algorithms</v>
      </c>
      <c r="G282" s="17" t="s">
        <v>17</v>
      </c>
      <c r="H282" s="17" t="s">
        <v>932</v>
      </c>
      <c r="I282" s="17">
        <v>2010</v>
      </c>
      <c r="J282" s="17" t="s">
        <v>18</v>
      </c>
      <c r="K282" s="17">
        <v>59.99</v>
      </c>
      <c r="L282" s="21">
        <v>29.99</v>
      </c>
      <c r="M282" s="17" t="s">
        <v>22</v>
      </c>
      <c r="N282" s="17" t="s">
        <v>933</v>
      </c>
      <c r="O282" s="17" t="s">
        <v>25</v>
      </c>
      <c r="P282" s="18">
        <v>41639</v>
      </c>
      <c r="Q282" s="17" t="s">
        <v>23</v>
      </c>
      <c r="S282" s="10"/>
      <c r="AV282" s="16" t="s">
        <v>931</v>
      </c>
      <c r="AW282" s="17" t="s">
        <v>2534</v>
      </c>
      <c r="AX282" s="19" t="s">
        <v>3039</v>
      </c>
      <c r="AY282" s="13" t="str">
        <f t="shared" si="9"/>
        <v>https://www.springer.com/978-3-642-26566-2?utm_medium=catalog&amp;utm_source=yellowsale&amp;utm_campaign=3_atq3461_business-shop&amp;utm_content=2020_orderform_xlsx&amp;token=yellowsale20bks</v>
      </c>
    </row>
    <row r="283" spans="1:51" ht="30" customHeight="1">
      <c r="A283" s="17"/>
      <c r="B283" s="17" t="s">
        <v>935</v>
      </c>
      <c r="C283" s="17" t="s">
        <v>3041</v>
      </c>
      <c r="D283" s="17"/>
      <c r="E283" s="17" t="s">
        <v>936</v>
      </c>
      <c r="F283" s="14" t="str">
        <f t="shared" si="8"/>
        <v>The Kurzweil-Henstock Integral for Undergraduates </v>
      </c>
      <c r="G283" s="17" t="s">
        <v>938</v>
      </c>
      <c r="H283" s="17" t="s">
        <v>126</v>
      </c>
      <c r="I283" s="17">
        <v>2018</v>
      </c>
      <c r="J283" s="17" t="s">
        <v>18</v>
      </c>
      <c r="K283" s="17">
        <v>39.99</v>
      </c>
      <c r="L283" s="21">
        <v>24.99</v>
      </c>
      <c r="M283" s="17" t="s">
        <v>61</v>
      </c>
      <c r="N283" s="17" t="s">
        <v>90</v>
      </c>
      <c r="O283" s="17" t="s">
        <v>28</v>
      </c>
      <c r="P283" s="18">
        <v>43393</v>
      </c>
      <c r="Q283" s="17" t="s">
        <v>20</v>
      </c>
      <c r="S283" s="10"/>
      <c r="AV283" s="16" t="s">
        <v>937</v>
      </c>
      <c r="AW283" s="17" t="s">
        <v>2535</v>
      </c>
      <c r="AX283" s="19" t="s">
        <v>3039</v>
      </c>
      <c r="AY283" s="13" t="str">
        <f t="shared" si="9"/>
        <v>https://www.springer.com/978-3-319-95320-5?utm_medium=catalog&amp;utm_source=yellowsale&amp;utm_campaign=3_atq3461_business-shop&amp;utm_content=2020_orderform_xlsx&amp;token=yellowsale20bks</v>
      </c>
    </row>
    <row r="284" spans="1:51" ht="30" customHeight="1">
      <c r="A284" s="17"/>
      <c r="B284" s="17" t="s">
        <v>939</v>
      </c>
      <c r="C284" s="17" t="s">
        <v>3041</v>
      </c>
      <c r="D284" s="17" t="s">
        <v>3044</v>
      </c>
      <c r="E284" s="17" t="s">
        <v>940</v>
      </c>
      <c r="F284" s="14" t="str">
        <f t="shared" si="8"/>
        <v>The Whole Truth About Whole Numbers</v>
      </c>
      <c r="G284" s="17" t="s">
        <v>942</v>
      </c>
      <c r="H284" s="17" t="s">
        <v>17</v>
      </c>
      <c r="I284" s="17">
        <v>2015</v>
      </c>
      <c r="J284" s="17" t="s">
        <v>21</v>
      </c>
      <c r="K284" s="17">
        <v>49.99</v>
      </c>
      <c r="L284" s="21">
        <v>24.99</v>
      </c>
      <c r="M284" s="17" t="s">
        <v>22</v>
      </c>
      <c r="N284" s="17" t="s">
        <v>163</v>
      </c>
      <c r="O284" s="17" t="s">
        <v>28</v>
      </c>
      <c r="P284" s="18">
        <v>42035</v>
      </c>
      <c r="Q284" s="17" t="s">
        <v>20</v>
      </c>
      <c r="S284" s="10"/>
      <c r="AV284" s="16" t="s">
        <v>941</v>
      </c>
      <c r="AW284" s="17" t="s">
        <v>2536</v>
      </c>
      <c r="AX284" s="19" t="s">
        <v>3039</v>
      </c>
      <c r="AY284" s="13" t="str">
        <f t="shared" si="9"/>
        <v>https://www.springer.com/978-3-319-11034-9?utm_medium=catalog&amp;utm_source=yellowsale&amp;utm_campaign=3_atq3461_business-shop&amp;utm_content=2020_orderform_xlsx&amp;token=yellowsale20bks</v>
      </c>
    </row>
    <row r="285" spans="1:51" ht="30" customHeight="1">
      <c r="A285" s="17"/>
      <c r="B285" s="17" t="s">
        <v>943</v>
      </c>
      <c r="C285" s="17" t="s">
        <v>3041</v>
      </c>
      <c r="D285" s="17"/>
      <c r="E285" s="17" t="s">
        <v>940</v>
      </c>
      <c r="F285" s="14" t="str">
        <f t="shared" si="8"/>
        <v>The Whole Truth About Whole Numbers</v>
      </c>
      <c r="G285" s="17" t="s">
        <v>942</v>
      </c>
      <c r="H285" s="17" t="s">
        <v>17</v>
      </c>
      <c r="I285" s="17">
        <v>2015</v>
      </c>
      <c r="J285" s="17" t="s">
        <v>18</v>
      </c>
      <c r="K285" s="17">
        <v>39.99</v>
      </c>
      <c r="L285" s="21">
        <v>19.99</v>
      </c>
      <c r="M285" s="17" t="s">
        <v>22</v>
      </c>
      <c r="N285" s="17" t="s">
        <v>163</v>
      </c>
      <c r="O285" s="17" t="s">
        <v>28</v>
      </c>
      <c r="P285" s="18">
        <v>42643</v>
      </c>
      <c r="Q285" s="17" t="s">
        <v>20</v>
      </c>
      <c r="S285" s="10"/>
      <c r="AV285" s="16" t="s">
        <v>941</v>
      </c>
      <c r="AW285" s="17" t="s">
        <v>2537</v>
      </c>
      <c r="AX285" s="19" t="s">
        <v>3039</v>
      </c>
      <c r="AY285" s="13" t="str">
        <f t="shared" si="9"/>
        <v>https://www.springer.com/978-3-319-38142-8?utm_medium=catalog&amp;utm_source=yellowsale&amp;utm_campaign=3_atq3461_business-shop&amp;utm_content=2020_orderform_xlsx&amp;token=yellowsale20bks</v>
      </c>
    </row>
    <row r="286" spans="1:51" ht="30" customHeight="1">
      <c r="A286" s="17"/>
      <c r="B286" s="17" t="s">
        <v>944</v>
      </c>
      <c r="C286" s="17" t="s">
        <v>3041</v>
      </c>
      <c r="D286" s="17"/>
      <c r="E286" s="17" t="s">
        <v>945</v>
      </c>
      <c r="F286" s="14" t="str">
        <f t="shared" si="8"/>
        <v>General Systems Theory</v>
      </c>
      <c r="G286" s="17" t="s">
        <v>947</v>
      </c>
      <c r="H286" s="17" t="s">
        <v>948</v>
      </c>
      <c r="I286" s="17">
        <v>2018</v>
      </c>
      <c r="J286" s="17" t="s">
        <v>21</v>
      </c>
      <c r="K286" s="17">
        <v>99.99</v>
      </c>
      <c r="L286" s="21">
        <v>59.99</v>
      </c>
      <c r="M286" s="17" t="s">
        <v>22</v>
      </c>
      <c r="N286" s="17" t="s">
        <v>324</v>
      </c>
      <c r="O286" s="17" t="s">
        <v>24</v>
      </c>
      <c r="P286" s="18">
        <v>43457</v>
      </c>
      <c r="Q286" s="17" t="s">
        <v>23</v>
      </c>
      <c r="S286" s="10"/>
      <c r="AV286" s="16" t="s">
        <v>946</v>
      </c>
      <c r="AW286" s="17" t="s">
        <v>2538</v>
      </c>
      <c r="AX286" s="19" t="s">
        <v>3039</v>
      </c>
      <c r="AY286" s="13" t="str">
        <f t="shared" si="9"/>
        <v>https://www.springer.com/978-3-030-04557-9?utm_medium=catalog&amp;utm_source=yellowsale&amp;utm_campaign=3_atq3461_business-shop&amp;utm_content=2020_orderform_xlsx&amp;token=yellowsale20bks</v>
      </c>
    </row>
    <row r="287" spans="1:51" ht="30" customHeight="1">
      <c r="A287" s="17"/>
      <c r="B287" s="17" t="s">
        <v>949</v>
      </c>
      <c r="C287" s="17" t="s">
        <v>3041</v>
      </c>
      <c r="D287" s="17"/>
      <c r="E287" s="17" t="s">
        <v>950</v>
      </c>
      <c r="F287" s="14" t="str">
        <f t="shared" si="8"/>
        <v>Optimization—Theory and Practice</v>
      </c>
      <c r="G287" s="17" t="s">
        <v>17</v>
      </c>
      <c r="H287" s="17" t="s">
        <v>181</v>
      </c>
      <c r="I287" s="17">
        <v>2010</v>
      </c>
      <c r="J287" s="17" t="s">
        <v>21</v>
      </c>
      <c r="K287" s="17">
        <v>64.99</v>
      </c>
      <c r="L287" s="21">
        <v>32.99</v>
      </c>
      <c r="M287" s="17" t="s">
        <v>22</v>
      </c>
      <c r="N287" s="17" t="s">
        <v>182</v>
      </c>
      <c r="O287" s="17" t="s">
        <v>28</v>
      </c>
      <c r="P287" s="18">
        <v>40360</v>
      </c>
      <c r="Q287" s="17" t="s">
        <v>20</v>
      </c>
      <c r="S287" s="10"/>
      <c r="AV287" s="16" t="s">
        <v>951</v>
      </c>
      <c r="AW287" s="17" t="s">
        <v>2539</v>
      </c>
      <c r="AX287" s="19" t="s">
        <v>3039</v>
      </c>
      <c r="AY287" s="13" t="str">
        <f t="shared" si="9"/>
        <v>https://www.springer.com/978-0-387-78976-7?utm_medium=catalog&amp;utm_source=yellowsale&amp;utm_campaign=3_atq3461_business-shop&amp;utm_content=2020_orderform_xlsx&amp;token=yellowsale20bks</v>
      </c>
    </row>
    <row r="288" spans="1:51" ht="30" customHeight="1">
      <c r="A288" s="17"/>
      <c r="B288" s="17" t="s">
        <v>952</v>
      </c>
      <c r="C288" s="17" t="s">
        <v>3041</v>
      </c>
      <c r="D288" s="17"/>
      <c r="E288" s="17" t="s">
        <v>950</v>
      </c>
      <c r="F288" s="14" t="str">
        <f t="shared" si="8"/>
        <v>Optimization—Theory and Practice</v>
      </c>
      <c r="G288" s="17" t="s">
        <v>17</v>
      </c>
      <c r="H288" s="17" t="s">
        <v>181</v>
      </c>
      <c r="I288" s="17">
        <v>2010</v>
      </c>
      <c r="J288" s="17" t="s">
        <v>18</v>
      </c>
      <c r="K288" s="17">
        <v>59.95</v>
      </c>
      <c r="L288" s="21">
        <v>29.99</v>
      </c>
      <c r="M288" s="17" t="s">
        <v>22</v>
      </c>
      <c r="N288" s="17" t="s">
        <v>182</v>
      </c>
      <c r="O288" s="17" t="s">
        <v>28</v>
      </c>
      <c r="P288" s="18">
        <v>42461</v>
      </c>
      <c r="Q288" s="17" t="s">
        <v>20</v>
      </c>
      <c r="S288" s="10"/>
      <c r="AV288" s="16" t="s">
        <v>951</v>
      </c>
      <c r="AW288" s="17" t="s">
        <v>2540</v>
      </c>
      <c r="AX288" s="19" t="s">
        <v>3039</v>
      </c>
      <c r="AY288" s="13" t="str">
        <f t="shared" si="9"/>
        <v>https://www.springer.com/978-1-4939-3933-6?utm_medium=catalog&amp;utm_source=yellowsale&amp;utm_campaign=3_atq3461_business-shop&amp;utm_content=2020_orderform_xlsx&amp;token=yellowsale20bks</v>
      </c>
    </row>
    <row r="289" spans="1:51" ht="30" customHeight="1">
      <c r="A289" s="17"/>
      <c r="B289" s="17" t="s">
        <v>953</v>
      </c>
      <c r="C289" s="17" t="s">
        <v>3041</v>
      </c>
      <c r="D289" s="17"/>
      <c r="E289" s="17" t="s">
        <v>954</v>
      </c>
      <c r="F289" s="14" t="str">
        <f t="shared" si="8"/>
        <v>Stein Manifolds and Holomorphic Mappings</v>
      </c>
      <c r="G289" s="17" t="s">
        <v>956</v>
      </c>
      <c r="H289" s="17" t="s">
        <v>254</v>
      </c>
      <c r="I289" s="17">
        <v>2017</v>
      </c>
      <c r="J289" s="17" t="s">
        <v>21</v>
      </c>
      <c r="K289" s="17">
        <v>129.99</v>
      </c>
      <c r="L289" s="21">
        <v>64.99</v>
      </c>
      <c r="M289" s="17" t="s">
        <v>22</v>
      </c>
      <c r="N289" s="17" t="s">
        <v>93</v>
      </c>
      <c r="O289" s="17" t="s">
        <v>24</v>
      </c>
      <c r="P289" s="18">
        <v>42999</v>
      </c>
      <c r="Q289" s="17" t="s">
        <v>23</v>
      </c>
      <c r="S289" s="10"/>
      <c r="AV289" s="16" t="s">
        <v>955</v>
      </c>
      <c r="AW289" s="17" t="s">
        <v>2541</v>
      </c>
      <c r="AX289" s="19" t="s">
        <v>3039</v>
      </c>
      <c r="AY289" s="13" t="str">
        <f t="shared" si="9"/>
        <v>https://www.springer.com/978-3-319-61057-3?utm_medium=catalog&amp;utm_source=yellowsale&amp;utm_campaign=3_atq3461_business-shop&amp;utm_content=2020_orderform_xlsx&amp;token=yellowsale20bks</v>
      </c>
    </row>
    <row r="290" spans="1:51" ht="30" customHeight="1">
      <c r="A290" s="17"/>
      <c r="B290" s="17" t="s">
        <v>957</v>
      </c>
      <c r="C290" s="17" t="s">
        <v>3041</v>
      </c>
      <c r="D290" s="17"/>
      <c r="E290" s="17" t="s">
        <v>954</v>
      </c>
      <c r="F290" s="14" t="str">
        <f t="shared" si="8"/>
        <v>Stein Manifolds and Holomorphic Mappings</v>
      </c>
      <c r="G290" s="17" t="s">
        <v>956</v>
      </c>
      <c r="H290" s="17" t="s">
        <v>254</v>
      </c>
      <c r="I290" s="17">
        <v>2017</v>
      </c>
      <c r="J290" s="17" t="s">
        <v>18</v>
      </c>
      <c r="K290" s="17">
        <v>129.99</v>
      </c>
      <c r="L290" s="21">
        <v>64.99</v>
      </c>
      <c r="M290" s="17" t="s">
        <v>22</v>
      </c>
      <c r="N290" s="17" t="s">
        <v>93</v>
      </c>
      <c r="O290" s="17" t="s">
        <v>24</v>
      </c>
      <c r="P290" s="18">
        <v>43721</v>
      </c>
      <c r="Q290" s="17" t="s">
        <v>23</v>
      </c>
      <c r="S290" s="10"/>
      <c r="AV290" s="16" t="s">
        <v>955</v>
      </c>
      <c r="AW290" s="17" t="s">
        <v>2542</v>
      </c>
      <c r="AX290" s="19" t="s">
        <v>3039</v>
      </c>
      <c r="AY290" s="13" t="str">
        <f t="shared" si="9"/>
        <v>https://www.springer.com/978-3-319-86994-0?utm_medium=catalog&amp;utm_source=yellowsale&amp;utm_campaign=3_atq3461_business-shop&amp;utm_content=2020_orderform_xlsx&amp;token=yellowsale20bks</v>
      </c>
    </row>
    <row r="291" spans="1:51" ht="30" customHeight="1">
      <c r="A291" s="17"/>
      <c r="B291" s="17" t="s">
        <v>958</v>
      </c>
      <c r="C291" s="17" t="s">
        <v>3041</v>
      </c>
      <c r="D291" s="17" t="s">
        <v>3044</v>
      </c>
      <c r="E291" s="17" t="s">
        <v>959</v>
      </c>
      <c r="F291" s="14" t="str">
        <f t="shared" si="8"/>
        <v>A Visual Introduction to Differential Forms and Calculus on Manifolds</v>
      </c>
      <c r="G291" s="17" t="s">
        <v>17</v>
      </c>
      <c r="H291" s="17" t="s">
        <v>17</v>
      </c>
      <c r="I291" s="17">
        <v>2018</v>
      </c>
      <c r="J291" s="17" t="s">
        <v>21</v>
      </c>
      <c r="K291" s="17">
        <v>64.99</v>
      </c>
      <c r="L291" s="21">
        <v>39.99</v>
      </c>
      <c r="M291" s="17" t="s">
        <v>61</v>
      </c>
      <c r="N291" s="17" t="s">
        <v>76</v>
      </c>
      <c r="O291" s="17" t="s">
        <v>28</v>
      </c>
      <c r="P291" s="18">
        <v>43476</v>
      </c>
      <c r="Q291" s="17" t="s">
        <v>20</v>
      </c>
      <c r="S291" s="10"/>
      <c r="AV291" s="16" t="s">
        <v>960</v>
      </c>
      <c r="AW291" s="17" t="s">
        <v>2543</v>
      </c>
      <c r="AX291" s="19" t="s">
        <v>3039</v>
      </c>
      <c r="AY291" s="13" t="str">
        <f t="shared" si="9"/>
        <v>https://www.springer.com/978-3-319-96991-6?utm_medium=catalog&amp;utm_source=yellowsale&amp;utm_campaign=3_atq3461_business-shop&amp;utm_content=2020_orderform_xlsx&amp;token=yellowsale20bks</v>
      </c>
    </row>
    <row r="292" spans="1:51" ht="30" customHeight="1">
      <c r="A292" s="17"/>
      <c r="B292" s="17" t="s">
        <v>964</v>
      </c>
      <c r="C292" s="17" t="s">
        <v>3041</v>
      </c>
      <c r="D292" s="17"/>
      <c r="E292" s="17" t="s">
        <v>962</v>
      </c>
      <c r="F292" s="14" t="str">
        <f t="shared" si="8"/>
        <v>Mathematical Geoscience</v>
      </c>
      <c r="G292" s="17" t="s">
        <v>17</v>
      </c>
      <c r="H292" s="17" t="s">
        <v>378</v>
      </c>
      <c r="I292" s="17">
        <v>2011</v>
      </c>
      <c r="J292" s="17" t="s">
        <v>21</v>
      </c>
      <c r="K292" s="17">
        <v>109.99</v>
      </c>
      <c r="L292" s="21">
        <v>54.99</v>
      </c>
      <c r="M292" s="17" t="s">
        <v>22</v>
      </c>
      <c r="N292" s="17" t="s">
        <v>364</v>
      </c>
      <c r="O292" s="17" t="s">
        <v>25</v>
      </c>
      <c r="P292" s="18">
        <v>40724</v>
      </c>
      <c r="Q292" s="17" t="s">
        <v>20</v>
      </c>
      <c r="S292" s="10"/>
      <c r="AV292" s="16" t="s">
        <v>963</v>
      </c>
      <c r="AW292" s="17" t="s">
        <v>2545</v>
      </c>
      <c r="AX292" s="19" t="s">
        <v>3039</v>
      </c>
      <c r="AY292" s="13" t="str">
        <f t="shared" si="9"/>
        <v>https://www.springer.com/978-0-85729-699-3?utm_medium=catalog&amp;utm_source=yellowsale&amp;utm_campaign=3_atq3461_business-shop&amp;utm_content=2020_orderform_xlsx&amp;token=yellowsale20bks</v>
      </c>
    </row>
    <row r="293" spans="1:51" ht="30" customHeight="1">
      <c r="A293" s="17"/>
      <c r="B293" s="17" t="s">
        <v>961</v>
      </c>
      <c r="C293" s="17" t="s">
        <v>3041</v>
      </c>
      <c r="D293" s="17"/>
      <c r="E293" s="17" t="s">
        <v>962</v>
      </c>
      <c r="F293" s="14" t="str">
        <f t="shared" si="8"/>
        <v>Mathematical Geoscience</v>
      </c>
      <c r="G293" s="17" t="s">
        <v>17</v>
      </c>
      <c r="H293" s="17" t="s">
        <v>378</v>
      </c>
      <c r="I293" s="17">
        <v>2011</v>
      </c>
      <c r="J293" s="17" t="s">
        <v>18</v>
      </c>
      <c r="K293" s="17">
        <v>69.95</v>
      </c>
      <c r="L293" s="21">
        <v>34.99</v>
      </c>
      <c r="M293" s="17" t="s">
        <v>22</v>
      </c>
      <c r="N293" s="17" t="s">
        <v>364</v>
      </c>
      <c r="O293" s="17" t="s">
        <v>25</v>
      </c>
      <c r="P293" s="18">
        <v>42461</v>
      </c>
      <c r="Q293" s="17" t="s">
        <v>20</v>
      </c>
      <c r="S293" s="10"/>
      <c r="AV293" s="16" t="s">
        <v>963</v>
      </c>
      <c r="AW293" s="17" t="s">
        <v>2544</v>
      </c>
      <c r="AX293" s="19" t="s">
        <v>3039</v>
      </c>
      <c r="AY293" s="13" t="str">
        <f t="shared" si="9"/>
        <v>https://www.springer.com/978-1-4471-6821-8?utm_medium=catalog&amp;utm_source=yellowsale&amp;utm_campaign=3_atq3461_business-shop&amp;utm_content=2020_orderform_xlsx&amp;token=yellowsale20bks</v>
      </c>
    </row>
    <row r="294" spans="1:51" ht="30" customHeight="1">
      <c r="A294" s="17"/>
      <c r="B294" s="17" t="s">
        <v>965</v>
      </c>
      <c r="C294" s="17" t="s">
        <v>3041</v>
      </c>
      <c r="D294" s="17"/>
      <c r="E294" s="17" t="s">
        <v>966</v>
      </c>
      <c r="F294" s="14" t="str">
        <f t="shared" si="8"/>
        <v>The Restricted Three-Body Problem and Holomorphic Curves</v>
      </c>
      <c r="G294" s="17" t="s">
        <v>17</v>
      </c>
      <c r="H294" s="17" t="s">
        <v>968</v>
      </c>
      <c r="I294" s="17">
        <v>2018</v>
      </c>
      <c r="J294" s="17" t="s">
        <v>21</v>
      </c>
      <c r="K294" s="17">
        <v>109.99</v>
      </c>
      <c r="L294" s="21">
        <v>69.99</v>
      </c>
      <c r="M294" s="17" t="s">
        <v>61</v>
      </c>
      <c r="N294" s="17" t="s">
        <v>76</v>
      </c>
      <c r="O294" s="17" t="s">
        <v>24</v>
      </c>
      <c r="P294" s="18">
        <v>43357</v>
      </c>
      <c r="Q294" s="17" t="s">
        <v>23</v>
      </c>
      <c r="S294" s="10"/>
      <c r="AV294" s="16" t="s">
        <v>967</v>
      </c>
      <c r="AW294" s="17" t="s">
        <v>2546</v>
      </c>
      <c r="AX294" s="19" t="s">
        <v>3039</v>
      </c>
      <c r="AY294" s="13" t="str">
        <f t="shared" si="9"/>
        <v>https://www.springer.com/978-3-319-72277-1?utm_medium=catalog&amp;utm_source=yellowsale&amp;utm_campaign=3_atq3461_business-shop&amp;utm_content=2020_orderform_xlsx&amp;token=yellowsale20bks</v>
      </c>
    </row>
    <row r="295" spans="1:51" ht="30" customHeight="1">
      <c r="A295" s="17"/>
      <c r="B295" s="17" t="s">
        <v>969</v>
      </c>
      <c r="C295" s="17" t="s">
        <v>3041</v>
      </c>
      <c r="D295" s="17"/>
      <c r="E295" s="17" t="s">
        <v>966</v>
      </c>
      <c r="F295" s="14" t="str">
        <f t="shared" si="8"/>
        <v>The Restricted Three-Body Problem and Holomorphic Curves</v>
      </c>
      <c r="G295" s="17" t="s">
        <v>17</v>
      </c>
      <c r="H295" s="17" t="s">
        <v>968</v>
      </c>
      <c r="I295" s="17">
        <v>2018</v>
      </c>
      <c r="J295" s="17" t="s">
        <v>18</v>
      </c>
      <c r="K295" s="17">
        <v>109.99</v>
      </c>
      <c r="L295" s="21">
        <v>69.99</v>
      </c>
      <c r="M295" s="17" t="s">
        <v>61</v>
      </c>
      <c r="N295" s="17" t="s">
        <v>76</v>
      </c>
      <c r="O295" s="17" t="s">
        <v>24</v>
      </c>
      <c r="P295" s="18">
        <v>43714</v>
      </c>
      <c r="Q295" s="17" t="s">
        <v>23</v>
      </c>
      <c r="S295" s="10"/>
      <c r="AV295" s="16" t="s">
        <v>967</v>
      </c>
      <c r="AW295" s="17" t="s">
        <v>2547</v>
      </c>
      <c r="AX295" s="19" t="s">
        <v>3039</v>
      </c>
      <c r="AY295" s="13" t="str">
        <f t="shared" si="9"/>
        <v>https://www.springer.com/978-3-030-10180-0?utm_medium=catalog&amp;utm_source=yellowsale&amp;utm_campaign=3_atq3461_business-shop&amp;utm_content=2020_orderform_xlsx&amp;token=yellowsale20bks</v>
      </c>
    </row>
    <row r="296" spans="1:51" ht="30" customHeight="1">
      <c r="A296" s="17"/>
      <c r="B296" s="17" t="s">
        <v>970</v>
      </c>
      <c r="C296" s="17" t="s">
        <v>3041</v>
      </c>
      <c r="D296" s="17"/>
      <c r="E296" s="17" t="s">
        <v>971</v>
      </c>
      <c r="F296" s="14" t="str">
        <f t="shared" si="8"/>
        <v>Spherical Sampling</v>
      </c>
      <c r="G296" s="17" t="s">
        <v>17</v>
      </c>
      <c r="H296" s="17" t="s">
        <v>973</v>
      </c>
      <c r="I296" s="17">
        <v>2018</v>
      </c>
      <c r="J296" s="17" t="s">
        <v>21</v>
      </c>
      <c r="K296" s="17">
        <v>79.99</v>
      </c>
      <c r="L296" s="21">
        <v>49.99</v>
      </c>
      <c r="M296" s="17" t="s">
        <v>61</v>
      </c>
      <c r="N296" s="17" t="s">
        <v>172</v>
      </c>
      <c r="O296" s="17" t="s">
        <v>25</v>
      </c>
      <c r="P296" s="18">
        <v>43244</v>
      </c>
      <c r="Q296" s="17" t="s">
        <v>20</v>
      </c>
      <c r="S296" s="10"/>
      <c r="AV296" s="16" t="s">
        <v>972</v>
      </c>
      <c r="AW296" s="17" t="s">
        <v>2548</v>
      </c>
      <c r="AX296" s="19" t="s">
        <v>3039</v>
      </c>
      <c r="AY296" s="13" t="str">
        <f t="shared" si="9"/>
        <v>https://www.springer.com/978-3-319-71457-8?utm_medium=catalog&amp;utm_source=yellowsale&amp;utm_campaign=3_atq3461_business-shop&amp;utm_content=2020_orderform_xlsx&amp;token=yellowsale20bks</v>
      </c>
    </row>
    <row r="297" spans="1:51" ht="30" customHeight="1">
      <c r="A297" s="17"/>
      <c r="B297" s="17" t="s">
        <v>974</v>
      </c>
      <c r="C297" s="17" t="s">
        <v>3041</v>
      </c>
      <c r="D297" s="17"/>
      <c r="E297" s="17" t="s">
        <v>971</v>
      </c>
      <c r="F297" s="14" t="str">
        <f t="shared" si="8"/>
        <v>Spherical Sampling</v>
      </c>
      <c r="G297" s="17" t="s">
        <v>17</v>
      </c>
      <c r="H297" s="17" t="s">
        <v>973</v>
      </c>
      <c r="I297" s="17">
        <v>2018</v>
      </c>
      <c r="J297" s="17" t="s">
        <v>18</v>
      </c>
      <c r="K297" s="17">
        <v>79.99</v>
      </c>
      <c r="L297" s="21">
        <v>49.99</v>
      </c>
      <c r="M297" s="17" t="s">
        <v>61</v>
      </c>
      <c r="N297" s="17" t="s">
        <v>172</v>
      </c>
      <c r="O297" s="17" t="s">
        <v>25</v>
      </c>
      <c r="P297" s="18">
        <v>43600</v>
      </c>
      <c r="Q297" s="17" t="s">
        <v>20</v>
      </c>
      <c r="S297" s="10"/>
      <c r="AV297" s="16" t="s">
        <v>972</v>
      </c>
      <c r="AW297" s="17" t="s">
        <v>2549</v>
      </c>
      <c r="AX297" s="19" t="s">
        <v>3039</v>
      </c>
      <c r="AY297" s="13" t="str">
        <f t="shared" si="9"/>
        <v>https://www.springer.com/978-3-030-10060-5?utm_medium=catalog&amp;utm_source=yellowsale&amp;utm_campaign=3_atq3461_business-shop&amp;utm_content=2020_orderform_xlsx&amp;token=yellowsale20bks</v>
      </c>
    </row>
    <row r="298" spans="1:51" ht="30" customHeight="1">
      <c r="A298" s="17"/>
      <c r="B298" s="17" t="s">
        <v>978</v>
      </c>
      <c r="C298" s="17" t="s">
        <v>3041</v>
      </c>
      <c r="D298" s="17"/>
      <c r="E298" s="17" t="s">
        <v>976</v>
      </c>
      <c r="F298" s="14" t="str">
        <f t="shared" si="8"/>
        <v>Random Perturbations of Dynamical Systems</v>
      </c>
      <c r="G298" s="17" t="s">
        <v>17</v>
      </c>
      <c r="H298" s="17" t="s">
        <v>233</v>
      </c>
      <c r="I298" s="17">
        <v>2012</v>
      </c>
      <c r="J298" s="17" t="s">
        <v>21</v>
      </c>
      <c r="K298" s="17">
        <v>99.99</v>
      </c>
      <c r="L298" s="21">
        <v>49.99</v>
      </c>
      <c r="M298" s="17" t="s">
        <v>22</v>
      </c>
      <c r="N298" s="17" t="s">
        <v>137</v>
      </c>
      <c r="O298" s="17" t="s">
        <v>25</v>
      </c>
      <c r="P298" s="18">
        <v>41090</v>
      </c>
      <c r="Q298" s="17" t="s">
        <v>23</v>
      </c>
      <c r="S298" s="10"/>
      <c r="AV298" s="16" t="s">
        <v>977</v>
      </c>
      <c r="AW298" s="17" t="s">
        <v>2551</v>
      </c>
      <c r="AX298" s="19" t="s">
        <v>3039</v>
      </c>
      <c r="AY298" s="13" t="str">
        <f t="shared" si="9"/>
        <v>https://www.springer.com/978-3-642-25846-6?utm_medium=catalog&amp;utm_source=yellowsale&amp;utm_campaign=3_atq3461_business-shop&amp;utm_content=2020_orderform_xlsx&amp;token=yellowsale20bks</v>
      </c>
    </row>
    <row r="299" spans="1:51" ht="30" customHeight="1">
      <c r="A299" s="17"/>
      <c r="B299" s="17" t="s">
        <v>975</v>
      </c>
      <c r="C299" s="17" t="s">
        <v>3041</v>
      </c>
      <c r="D299" s="17"/>
      <c r="E299" s="17" t="s">
        <v>976</v>
      </c>
      <c r="F299" s="14" t="str">
        <f t="shared" si="8"/>
        <v>Random Perturbations of Dynamical Systems</v>
      </c>
      <c r="G299" s="17" t="s">
        <v>17</v>
      </c>
      <c r="H299" s="17" t="s">
        <v>233</v>
      </c>
      <c r="I299" s="17">
        <v>2012</v>
      </c>
      <c r="J299" s="17" t="s">
        <v>18</v>
      </c>
      <c r="K299" s="17">
        <v>99.99</v>
      </c>
      <c r="L299" s="21">
        <v>49.99</v>
      </c>
      <c r="M299" s="17" t="s">
        <v>22</v>
      </c>
      <c r="N299" s="17" t="s">
        <v>137</v>
      </c>
      <c r="O299" s="17" t="s">
        <v>25</v>
      </c>
      <c r="P299" s="18">
        <v>41729</v>
      </c>
      <c r="Q299" s="17" t="s">
        <v>23</v>
      </c>
      <c r="S299" s="10"/>
      <c r="AV299" s="16" t="s">
        <v>977</v>
      </c>
      <c r="AW299" s="17" t="s">
        <v>2550</v>
      </c>
      <c r="AX299" s="19" t="s">
        <v>3039</v>
      </c>
      <c r="AY299" s="13" t="str">
        <f t="shared" si="9"/>
        <v>https://www.springer.com/978-3-642-44687-0?utm_medium=catalog&amp;utm_source=yellowsale&amp;utm_campaign=3_atq3461_business-shop&amp;utm_content=2020_orderform_xlsx&amp;token=yellowsale20bks</v>
      </c>
    </row>
    <row r="300" spans="1:51" ht="30" customHeight="1">
      <c r="A300" s="17"/>
      <c r="B300" s="17" t="s">
        <v>979</v>
      </c>
      <c r="C300" s="17" t="s">
        <v>3041</v>
      </c>
      <c r="D300" s="17"/>
      <c r="E300" s="17" t="s">
        <v>980</v>
      </c>
      <c r="F300" s="14" t="str">
        <f t="shared" si="8"/>
        <v>Complex Analysis 2</v>
      </c>
      <c r="G300" s="17" t="s">
        <v>982</v>
      </c>
      <c r="H300" s="17" t="s">
        <v>186</v>
      </c>
      <c r="I300" s="17">
        <v>2011</v>
      </c>
      <c r="J300" s="17" t="s">
        <v>18</v>
      </c>
      <c r="K300" s="17">
        <v>69.99</v>
      </c>
      <c r="L300" s="21">
        <v>34.99</v>
      </c>
      <c r="M300" s="17" t="s">
        <v>22</v>
      </c>
      <c r="N300" s="17" t="s">
        <v>374</v>
      </c>
      <c r="O300" s="17" t="s">
        <v>25</v>
      </c>
      <c r="P300" s="18">
        <v>40755</v>
      </c>
      <c r="Q300" s="17" t="s">
        <v>20</v>
      </c>
      <c r="S300" s="10"/>
      <c r="AV300" s="16" t="s">
        <v>981</v>
      </c>
      <c r="AW300" s="17" t="s">
        <v>2552</v>
      </c>
      <c r="AX300" s="19" t="s">
        <v>3039</v>
      </c>
      <c r="AY300" s="13" t="str">
        <f t="shared" si="9"/>
        <v>https://www.springer.com/978-3-642-20553-8?utm_medium=catalog&amp;utm_source=yellowsale&amp;utm_campaign=3_atq3461_business-shop&amp;utm_content=2020_orderform_xlsx&amp;token=yellowsale20bks</v>
      </c>
    </row>
    <row r="301" spans="1:51" ht="30" customHeight="1">
      <c r="A301" s="17"/>
      <c r="B301" s="17" t="s">
        <v>983</v>
      </c>
      <c r="C301" s="17" t="s">
        <v>3041</v>
      </c>
      <c r="D301" s="17"/>
      <c r="E301" s="17" t="s">
        <v>984</v>
      </c>
      <c r="F301" s="14" t="str">
        <f t="shared" si="8"/>
        <v>Two-Scale Approach to Oscillatory Singularly Perturbed Transport Equations</v>
      </c>
      <c r="G301" s="17" t="s">
        <v>17</v>
      </c>
      <c r="H301" s="17" t="s">
        <v>110</v>
      </c>
      <c r="I301" s="17">
        <v>2017</v>
      </c>
      <c r="J301" s="17" t="s">
        <v>18</v>
      </c>
      <c r="K301" s="17">
        <v>34.99</v>
      </c>
      <c r="L301" s="21">
        <v>17.99</v>
      </c>
      <c r="M301" s="17" t="s">
        <v>22</v>
      </c>
      <c r="N301" s="17" t="s">
        <v>370</v>
      </c>
      <c r="O301" s="17" t="s">
        <v>24</v>
      </c>
      <c r="P301" s="18">
        <v>43028</v>
      </c>
      <c r="Q301" s="17" t="s">
        <v>23</v>
      </c>
      <c r="S301" s="10"/>
      <c r="AV301" s="16" t="s">
        <v>985</v>
      </c>
      <c r="AW301" s="17" t="s">
        <v>2553</v>
      </c>
      <c r="AX301" s="19" t="s">
        <v>3039</v>
      </c>
      <c r="AY301" s="13" t="str">
        <f t="shared" si="9"/>
        <v>https://www.springer.com/978-3-319-64667-1?utm_medium=catalog&amp;utm_source=yellowsale&amp;utm_campaign=3_atq3461_business-shop&amp;utm_content=2020_orderform_xlsx&amp;token=yellowsale20bks</v>
      </c>
    </row>
    <row r="302" spans="1:51" ht="30" customHeight="1">
      <c r="A302" s="17"/>
      <c r="B302" s="17" t="s">
        <v>986</v>
      </c>
      <c r="C302" s="17" t="s">
        <v>3041</v>
      </c>
      <c r="D302" s="17"/>
      <c r="E302" s="17" t="s">
        <v>987</v>
      </c>
      <c r="F302" s="14" t="str">
        <f t="shared" si="8"/>
        <v>Quantum Computation with Topological Codes</v>
      </c>
      <c r="G302" s="17" t="s">
        <v>989</v>
      </c>
      <c r="H302" s="17" t="s">
        <v>57</v>
      </c>
      <c r="I302" s="17">
        <v>2015</v>
      </c>
      <c r="J302" s="17" t="s">
        <v>18</v>
      </c>
      <c r="K302" s="17">
        <v>54.99</v>
      </c>
      <c r="L302" s="21">
        <v>27.99</v>
      </c>
      <c r="M302" s="17" t="s">
        <v>22</v>
      </c>
      <c r="N302" s="17" t="s">
        <v>990</v>
      </c>
      <c r="O302" s="17" t="s">
        <v>29</v>
      </c>
      <c r="P302" s="18">
        <v>42892</v>
      </c>
      <c r="Q302" s="17" t="s">
        <v>23</v>
      </c>
      <c r="S302" s="10"/>
      <c r="AV302" s="16" t="s">
        <v>988</v>
      </c>
      <c r="AW302" s="17" t="s">
        <v>2554</v>
      </c>
      <c r="AX302" s="19" t="s">
        <v>3039</v>
      </c>
      <c r="AY302" s="13" t="str">
        <f t="shared" si="9"/>
        <v>https://www.springer.com/978-981-287-995-0?utm_medium=catalog&amp;utm_source=yellowsale&amp;utm_campaign=3_atq3461_business-shop&amp;utm_content=2020_orderform_xlsx&amp;token=yellowsale20bks</v>
      </c>
    </row>
    <row r="303" spans="1:51" ht="30" customHeight="1">
      <c r="A303" s="17"/>
      <c r="B303" s="17" t="s">
        <v>991</v>
      </c>
      <c r="C303" s="17" t="s">
        <v>3041</v>
      </c>
      <c r="D303" s="17"/>
      <c r="E303" s="17" t="s">
        <v>992</v>
      </c>
      <c r="F303" s="14" t="str">
        <f t="shared" si="8"/>
        <v>Limits, Series, and Fractional Part Integrals</v>
      </c>
      <c r="G303" s="17" t="s">
        <v>994</v>
      </c>
      <c r="H303" s="17" t="s">
        <v>774</v>
      </c>
      <c r="I303" s="17">
        <v>2013</v>
      </c>
      <c r="J303" s="17" t="s">
        <v>21</v>
      </c>
      <c r="K303" s="17">
        <v>59.99</v>
      </c>
      <c r="L303" s="21">
        <v>29.99</v>
      </c>
      <c r="M303" s="17" t="s">
        <v>22</v>
      </c>
      <c r="N303" s="17" t="s">
        <v>81</v>
      </c>
      <c r="O303" s="17" t="s">
        <v>25</v>
      </c>
      <c r="P303" s="18">
        <v>41455</v>
      </c>
      <c r="Q303" s="17" t="s">
        <v>20</v>
      </c>
      <c r="S303" s="10"/>
      <c r="AV303" s="16" t="s">
        <v>993</v>
      </c>
      <c r="AW303" s="17" t="s">
        <v>2555</v>
      </c>
      <c r="AX303" s="19" t="s">
        <v>3039</v>
      </c>
      <c r="AY303" s="13" t="str">
        <f t="shared" si="9"/>
        <v>https://www.springer.com/978-1-4614-6761-8?utm_medium=catalog&amp;utm_source=yellowsale&amp;utm_campaign=3_atq3461_business-shop&amp;utm_content=2020_orderform_xlsx&amp;token=yellowsale20bks</v>
      </c>
    </row>
    <row r="304" spans="1:51" ht="30" customHeight="1">
      <c r="A304" s="17"/>
      <c r="B304" s="17" t="s">
        <v>995</v>
      </c>
      <c r="C304" s="17" t="s">
        <v>3041</v>
      </c>
      <c r="D304" s="17"/>
      <c r="E304" s="17" t="s">
        <v>992</v>
      </c>
      <c r="F304" s="14" t="str">
        <f t="shared" si="8"/>
        <v>Limits, Series, and Fractional Part Integrals</v>
      </c>
      <c r="G304" s="17" t="s">
        <v>994</v>
      </c>
      <c r="H304" s="17" t="s">
        <v>774</v>
      </c>
      <c r="I304" s="17">
        <v>2013</v>
      </c>
      <c r="J304" s="17" t="s">
        <v>18</v>
      </c>
      <c r="K304" s="17">
        <v>49.99</v>
      </c>
      <c r="L304" s="21">
        <v>24.99</v>
      </c>
      <c r="M304" s="17" t="s">
        <v>22</v>
      </c>
      <c r="N304" s="17" t="s">
        <v>81</v>
      </c>
      <c r="O304" s="17" t="s">
        <v>25</v>
      </c>
      <c r="P304" s="18">
        <v>41438</v>
      </c>
      <c r="Q304" s="17" t="s">
        <v>20</v>
      </c>
      <c r="S304" s="10"/>
      <c r="AV304" s="16" t="s">
        <v>993</v>
      </c>
      <c r="AW304" s="17" t="s">
        <v>2556</v>
      </c>
      <c r="AX304" s="19" t="s">
        <v>3039</v>
      </c>
      <c r="AY304" s="13" t="str">
        <f t="shared" si="9"/>
        <v>https://www.springer.com/978-1-4899-9243-7?utm_medium=catalog&amp;utm_source=yellowsale&amp;utm_campaign=3_atq3461_business-shop&amp;utm_content=2020_orderform_xlsx&amp;token=yellowsale20bks</v>
      </c>
    </row>
    <row r="305" spans="1:51" ht="30" customHeight="1">
      <c r="A305" s="17"/>
      <c r="B305" s="17" t="s">
        <v>996</v>
      </c>
      <c r="C305" s="17" t="s">
        <v>3041</v>
      </c>
      <c r="D305" s="17"/>
      <c r="E305" s="17" t="s">
        <v>997</v>
      </c>
      <c r="F305" s="14" t="str">
        <f t="shared" si="8"/>
        <v>Analysis and Algebra on Differentiable Manifolds</v>
      </c>
      <c r="G305" s="17" t="s">
        <v>999</v>
      </c>
      <c r="H305" s="17" t="s">
        <v>774</v>
      </c>
      <c r="I305" s="17">
        <v>2013</v>
      </c>
      <c r="J305" s="17" t="s">
        <v>21</v>
      </c>
      <c r="K305" s="17">
        <v>84.99</v>
      </c>
      <c r="L305" s="21">
        <v>44.99</v>
      </c>
      <c r="M305" s="17" t="s">
        <v>22</v>
      </c>
      <c r="N305" s="17" t="s">
        <v>76</v>
      </c>
      <c r="O305" s="17" t="s">
        <v>25</v>
      </c>
      <c r="P305" s="18">
        <v>41305</v>
      </c>
      <c r="Q305" s="17" t="s">
        <v>20</v>
      </c>
      <c r="S305" s="10"/>
      <c r="AV305" s="16" t="s">
        <v>998</v>
      </c>
      <c r="AW305" s="17" t="s">
        <v>2557</v>
      </c>
      <c r="AX305" s="19" t="s">
        <v>3039</v>
      </c>
      <c r="AY305" s="13" t="str">
        <f t="shared" si="9"/>
        <v>https://www.springer.com/978-94-007-5951-0?utm_medium=catalog&amp;utm_source=yellowsale&amp;utm_campaign=3_atq3461_business-shop&amp;utm_content=2020_orderform_xlsx&amp;token=yellowsale20bks</v>
      </c>
    </row>
    <row r="306" spans="1:51" ht="30" customHeight="1">
      <c r="A306" s="17"/>
      <c r="B306" s="17" t="s">
        <v>1000</v>
      </c>
      <c r="C306" s="17" t="s">
        <v>3041</v>
      </c>
      <c r="D306" s="17"/>
      <c r="E306" s="17" t="s">
        <v>997</v>
      </c>
      <c r="F306" s="14" t="str">
        <f t="shared" si="8"/>
        <v>Analysis and Algebra on Differentiable Manifolds</v>
      </c>
      <c r="G306" s="17" t="s">
        <v>999</v>
      </c>
      <c r="H306" s="17" t="s">
        <v>774</v>
      </c>
      <c r="I306" s="17">
        <v>2013</v>
      </c>
      <c r="J306" s="17" t="s">
        <v>18</v>
      </c>
      <c r="K306" s="17">
        <v>69.95</v>
      </c>
      <c r="L306" s="21">
        <v>34.99</v>
      </c>
      <c r="M306" s="17" t="s">
        <v>22</v>
      </c>
      <c r="N306" s="17" t="s">
        <v>76</v>
      </c>
      <c r="O306" s="17" t="s">
        <v>25</v>
      </c>
      <c r="P306" s="18">
        <v>41317</v>
      </c>
      <c r="Q306" s="17" t="s">
        <v>20</v>
      </c>
      <c r="S306" s="10"/>
      <c r="AV306" s="16" t="s">
        <v>998</v>
      </c>
      <c r="AW306" s="17" t="s">
        <v>2558</v>
      </c>
      <c r="AX306" s="19" t="s">
        <v>3039</v>
      </c>
      <c r="AY306" s="13" t="str">
        <f t="shared" si="9"/>
        <v>https://www.springer.com/978-94-007-9330-9?utm_medium=catalog&amp;utm_source=yellowsale&amp;utm_campaign=3_atq3461_business-shop&amp;utm_content=2020_orderform_xlsx&amp;token=yellowsale20bks</v>
      </c>
    </row>
    <row r="307" spans="1:51" ht="30" customHeight="1">
      <c r="A307" s="17"/>
      <c r="B307" s="17" t="s">
        <v>1001</v>
      </c>
      <c r="C307" s="17" t="s">
        <v>3041</v>
      </c>
      <c r="D307" s="17"/>
      <c r="E307" s="17" t="s">
        <v>1002</v>
      </c>
      <c r="F307" s="14" t="str">
        <f t="shared" si="8"/>
        <v>Quaternionic Approximation </v>
      </c>
      <c r="G307" s="17" t="s">
        <v>1004</v>
      </c>
      <c r="H307" s="17" t="s">
        <v>918</v>
      </c>
      <c r="I307" s="17">
        <v>2019</v>
      </c>
      <c r="J307" s="17" t="s">
        <v>18</v>
      </c>
      <c r="K307" s="17">
        <v>54.99</v>
      </c>
      <c r="L307" s="21">
        <v>39.99</v>
      </c>
      <c r="M307" s="17" t="s">
        <v>61</v>
      </c>
      <c r="N307" s="17" t="s">
        <v>93</v>
      </c>
      <c r="O307" s="17" t="s">
        <v>24</v>
      </c>
      <c r="P307" s="18">
        <v>43594</v>
      </c>
      <c r="Q307" s="17" t="s">
        <v>23</v>
      </c>
      <c r="S307" s="10"/>
      <c r="AV307" s="16" t="s">
        <v>1003</v>
      </c>
      <c r="AW307" s="17" t="s">
        <v>2559</v>
      </c>
      <c r="AX307" s="19" t="s">
        <v>3039</v>
      </c>
      <c r="AY307" s="13" t="str">
        <f t="shared" si="9"/>
        <v>https://www.springer.com/978-3-030-10664-5?utm_medium=catalog&amp;utm_source=yellowsale&amp;utm_campaign=3_atq3461_business-shop&amp;utm_content=2020_orderform_xlsx&amp;token=yellowsale20bks</v>
      </c>
    </row>
    <row r="308" spans="1:51" ht="30" customHeight="1">
      <c r="A308" s="17"/>
      <c r="B308" s="17" t="s">
        <v>1005</v>
      </c>
      <c r="C308" s="17" t="s">
        <v>3041</v>
      </c>
      <c r="D308" s="17"/>
      <c r="E308" s="17" t="s">
        <v>1006</v>
      </c>
      <c r="F308" s="14" t="str">
        <f t="shared" si="8"/>
        <v>Vector Analysis Versus Vector Calculus</v>
      </c>
      <c r="G308" s="17" t="s">
        <v>17</v>
      </c>
      <c r="H308" s="17" t="s">
        <v>186</v>
      </c>
      <c r="I308" s="17">
        <v>2012</v>
      </c>
      <c r="J308" s="17" t="s">
        <v>18</v>
      </c>
      <c r="K308" s="17">
        <v>64.99</v>
      </c>
      <c r="L308" s="21">
        <v>32.99</v>
      </c>
      <c r="M308" s="17" t="s">
        <v>22</v>
      </c>
      <c r="N308" s="17" t="s">
        <v>1008</v>
      </c>
      <c r="O308" s="17" t="s">
        <v>25</v>
      </c>
      <c r="P308" s="18">
        <v>41029</v>
      </c>
      <c r="Q308" s="17" t="s">
        <v>20</v>
      </c>
      <c r="S308" s="10"/>
      <c r="AV308" s="16" t="s">
        <v>1007</v>
      </c>
      <c r="AW308" s="17" t="s">
        <v>2560</v>
      </c>
      <c r="AX308" s="19" t="s">
        <v>3039</v>
      </c>
      <c r="AY308" s="13" t="str">
        <f t="shared" si="9"/>
        <v>https://www.springer.com/978-1-4614-2199-3?utm_medium=catalog&amp;utm_source=yellowsale&amp;utm_campaign=3_atq3461_business-shop&amp;utm_content=2020_orderform_xlsx&amp;token=yellowsale20bks</v>
      </c>
    </row>
    <row r="309" spans="1:51" ht="30" customHeight="1">
      <c r="A309" s="17"/>
      <c r="B309" s="17" t="s">
        <v>1009</v>
      </c>
      <c r="C309" s="17" t="s">
        <v>3041</v>
      </c>
      <c r="D309" s="17"/>
      <c r="E309" s="17" t="s">
        <v>1010</v>
      </c>
      <c r="F309" s="14" t="str">
        <f t="shared" si="8"/>
        <v>An Introduction to the Mathematical Theory of the Navier-Stokes Equations</v>
      </c>
      <c r="G309" s="17" t="s">
        <v>1012</v>
      </c>
      <c r="H309" s="17" t="s">
        <v>272</v>
      </c>
      <c r="I309" s="17">
        <v>2011</v>
      </c>
      <c r="J309" s="17" t="s">
        <v>21</v>
      </c>
      <c r="K309" s="17">
        <v>114.95</v>
      </c>
      <c r="L309" s="21">
        <v>59.99</v>
      </c>
      <c r="M309" s="17" t="s">
        <v>22</v>
      </c>
      <c r="N309" s="17" t="s">
        <v>132</v>
      </c>
      <c r="O309" s="17" t="s">
        <v>24</v>
      </c>
      <c r="P309" s="18">
        <v>40786</v>
      </c>
      <c r="Q309" s="17" t="s">
        <v>20</v>
      </c>
      <c r="S309" s="10"/>
      <c r="AV309" s="16" t="s">
        <v>1011</v>
      </c>
      <c r="AW309" s="17" t="s">
        <v>2561</v>
      </c>
      <c r="AX309" s="19" t="s">
        <v>3039</v>
      </c>
      <c r="AY309" s="13" t="str">
        <f t="shared" si="9"/>
        <v>https://www.springer.com/978-0-387-09619-3?utm_medium=catalog&amp;utm_source=yellowsale&amp;utm_campaign=3_atq3461_business-shop&amp;utm_content=2020_orderform_xlsx&amp;token=yellowsale20bks</v>
      </c>
    </row>
    <row r="310" spans="1:51" ht="30" customHeight="1">
      <c r="A310" s="17"/>
      <c r="B310" s="17" t="s">
        <v>1013</v>
      </c>
      <c r="C310" s="17" t="s">
        <v>3041</v>
      </c>
      <c r="D310" s="17"/>
      <c r="E310" s="17" t="s">
        <v>1010</v>
      </c>
      <c r="F310" s="14" t="str">
        <f t="shared" si="8"/>
        <v>An Introduction to the Mathematical Theory of the Navier-Stokes Equations</v>
      </c>
      <c r="G310" s="17" t="s">
        <v>1012</v>
      </c>
      <c r="H310" s="17" t="s">
        <v>272</v>
      </c>
      <c r="I310" s="17">
        <v>2011</v>
      </c>
      <c r="J310" s="17" t="s">
        <v>18</v>
      </c>
      <c r="K310" s="17">
        <v>114.95</v>
      </c>
      <c r="L310" s="21">
        <v>59.99</v>
      </c>
      <c r="M310" s="17" t="s">
        <v>22</v>
      </c>
      <c r="N310" s="17" t="s">
        <v>132</v>
      </c>
      <c r="O310" s="17" t="s">
        <v>24</v>
      </c>
      <c r="P310" s="18">
        <v>42491</v>
      </c>
      <c r="Q310" s="17" t="s">
        <v>20</v>
      </c>
      <c r="S310" s="10"/>
      <c r="AV310" s="16" t="s">
        <v>1011</v>
      </c>
      <c r="AW310" s="17" t="s">
        <v>2562</v>
      </c>
      <c r="AX310" s="19" t="s">
        <v>3039</v>
      </c>
      <c r="AY310" s="13" t="str">
        <f t="shared" si="9"/>
        <v>https://www.springer.com/978-1-4939-5017-1?utm_medium=catalog&amp;utm_source=yellowsale&amp;utm_campaign=3_atq3461_business-shop&amp;utm_content=2020_orderform_xlsx&amp;token=yellowsale20bks</v>
      </c>
    </row>
    <row r="311" spans="1:51" ht="30" customHeight="1">
      <c r="A311" s="17"/>
      <c r="B311" s="17" t="s">
        <v>1014</v>
      </c>
      <c r="C311" s="17" t="s">
        <v>3041</v>
      </c>
      <c r="D311" s="17"/>
      <c r="E311" s="17" t="s">
        <v>1015</v>
      </c>
      <c r="F311" s="14" t="str">
        <f t="shared" si="8"/>
        <v>A Guide to the Classification Theorem for Compact Surfaces</v>
      </c>
      <c r="G311" s="17" t="s">
        <v>17</v>
      </c>
      <c r="H311" s="17" t="s">
        <v>1017</v>
      </c>
      <c r="I311" s="17">
        <v>2013</v>
      </c>
      <c r="J311" s="17" t="s">
        <v>21</v>
      </c>
      <c r="K311" s="17">
        <v>54.99</v>
      </c>
      <c r="L311" s="21">
        <v>27.99</v>
      </c>
      <c r="M311" s="17" t="s">
        <v>22</v>
      </c>
      <c r="N311" s="17" t="s">
        <v>1018</v>
      </c>
      <c r="O311" s="17" t="s">
        <v>28</v>
      </c>
      <c r="P311" s="18">
        <v>41364</v>
      </c>
      <c r="Q311" s="17" t="s">
        <v>20</v>
      </c>
      <c r="S311" s="10"/>
      <c r="AV311" s="16" t="s">
        <v>1016</v>
      </c>
      <c r="AW311" s="17" t="s">
        <v>2563</v>
      </c>
      <c r="AX311" s="19" t="s">
        <v>3039</v>
      </c>
      <c r="AY311" s="13" t="str">
        <f t="shared" si="9"/>
        <v>https://www.springer.com/978-3-642-34363-6?utm_medium=catalog&amp;utm_source=yellowsale&amp;utm_campaign=3_atq3461_business-shop&amp;utm_content=2020_orderform_xlsx&amp;token=yellowsale20bks</v>
      </c>
    </row>
    <row r="312" spans="1:51" ht="30" customHeight="1">
      <c r="A312" s="17"/>
      <c r="B312" s="17" t="s">
        <v>1019</v>
      </c>
      <c r="C312" s="17" t="s">
        <v>3041</v>
      </c>
      <c r="D312" s="17"/>
      <c r="E312" s="17" t="s">
        <v>1015</v>
      </c>
      <c r="F312" s="14" t="str">
        <f t="shared" si="8"/>
        <v>A Guide to the Classification Theorem for Compact Surfaces</v>
      </c>
      <c r="G312" s="17" t="s">
        <v>17</v>
      </c>
      <c r="H312" s="17" t="s">
        <v>1017</v>
      </c>
      <c r="I312" s="17">
        <v>2013</v>
      </c>
      <c r="J312" s="17" t="s">
        <v>18</v>
      </c>
      <c r="K312" s="17">
        <v>39.95</v>
      </c>
      <c r="L312" s="21">
        <v>19.99</v>
      </c>
      <c r="M312" s="17" t="s">
        <v>22</v>
      </c>
      <c r="N312" s="17" t="s">
        <v>1018</v>
      </c>
      <c r="O312" s="17" t="s">
        <v>28</v>
      </c>
      <c r="P312" s="18">
        <v>41247</v>
      </c>
      <c r="Q312" s="17" t="s">
        <v>20</v>
      </c>
      <c r="S312" s="10"/>
      <c r="AV312" s="16" t="s">
        <v>1016</v>
      </c>
      <c r="AW312" s="17" t="s">
        <v>2564</v>
      </c>
      <c r="AX312" s="19" t="s">
        <v>3039</v>
      </c>
      <c r="AY312" s="13" t="str">
        <f t="shared" si="9"/>
        <v>https://www.springer.com/978-3-642-43710-6?utm_medium=catalog&amp;utm_source=yellowsale&amp;utm_campaign=3_atq3461_business-shop&amp;utm_content=2020_orderform_xlsx&amp;token=yellowsale20bks</v>
      </c>
    </row>
    <row r="313" spans="1:51" ht="30" customHeight="1">
      <c r="A313" s="17"/>
      <c r="B313" s="17" t="s">
        <v>1020</v>
      </c>
      <c r="C313" s="17" t="s">
        <v>3041</v>
      </c>
      <c r="D313" s="17"/>
      <c r="E313" s="17" t="s">
        <v>1021</v>
      </c>
      <c r="F313" s="14" t="str">
        <f t="shared" si="8"/>
        <v>Learning MATLAB</v>
      </c>
      <c r="G313" s="17" t="s">
        <v>54</v>
      </c>
      <c r="H313" s="17" t="s">
        <v>70</v>
      </c>
      <c r="I313" s="17">
        <v>2015</v>
      </c>
      <c r="J313" s="17" t="s">
        <v>18</v>
      </c>
      <c r="K313" s="17">
        <v>39.99</v>
      </c>
      <c r="L313" s="21">
        <v>19.99</v>
      </c>
      <c r="M313" s="17" t="s">
        <v>22</v>
      </c>
      <c r="N313" s="17" t="s">
        <v>578</v>
      </c>
      <c r="O313" s="17" t="s">
        <v>28</v>
      </c>
      <c r="P313" s="18">
        <v>42347</v>
      </c>
      <c r="Q313" s="17" t="s">
        <v>20</v>
      </c>
      <c r="S313" s="10"/>
      <c r="AV313" s="16" t="s">
        <v>1022</v>
      </c>
      <c r="AW313" s="17" t="s">
        <v>2565</v>
      </c>
      <c r="AX313" s="19" t="s">
        <v>3039</v>
      </c>
      <c r="AY313" s="13" t="str">
        <f t="shared" si="9"/>
        <v>https://www.springer.com/978-3-319-25326-8?utm_medium=catalog&amp;utm_source=yellowsale&amp;utm_campaign=3_atq3461_business-shop&amp;utm_content=2020_orderform_xlsx&amp;token=yellowsale20bks</v>
      </c>
    </row>
    <row r="314" spans="1:51" ht="30" customHeight="1">
      <c r="A314" s="17"/>
      <c r="B314" s="17" t="s">
        <v>1023</v>
      </c>
      <c r="C314" s="17" t="s">
        <v>3041</v>
      </c>
      <c r="D314" s="17"/>
      <c r="E314" s="17" t="s">
        <v>1024</v>
      </c>
      <c r="F314" s="14" t="str">
        <f t="shared" si="8"/>
        <v>Recent Advances in Differential Equations and Applications</v>
      </c>
      <c r="G314" s="17" t="s">
        <v>17</v>
      </c>
      <c r="H314" s="17" t="s">
        <v>391</v>
      </c>
      <c r="I314" s="17">
        <v>2019</v>
      </c>
      <c r="J314" s="17" t="s">
        <v>21</v>
      </c>
      <c r="K314" s="17">
        <v>99.99</v>
      </c>
      <c r="L314" s="21">
        <v>69.99</v>
      </c>
      <c r="M314" s="17" t="s">
        <v>22</v>
      </c>
      <c r="N314" s="17" t="s">
        <v>85</v>
      </c>
      <c r="O314" s="17" t="s">
        <v>19</v>
      </c>
      <c r="P314" s="18">
        <v>43499</v>
      </c>
      <c r="Q314" s="17" t="s">
        <v>23</v>
      </c>
      <c r="S314" s="10"/>
      <c r="AV314" s="16" t="s">
        <v>1025</v>
      </c>
      <c r="AW314" s="17" t="s">
        <v>2566</v>
      </c>
      <c r="AX314" s="19" t="s">
        <v>3039</v>
      </c>
      <c r="AY314" s="13" t="str">
        <f t="shared" si="9"/>
        <v>https://www.springer.com/978-3-030-00340-1?utm_medium=catalog&amp;utm_source=yellowsale&amp;utm_campaign=3_atq3461_business-shop&amp;utm_content=2020_orderform_xlsx&amp;token=yellowsale20bks</v>
      </c>
    </row>
    <row r="315" spans="1:51" ht="30" customHeight="1">
      <c r="A315" s="17"/>
      <c r="B315" s="17" t="s">
        <v>1026</v>
      </c>
      <c r="C315" s="17" t="s">
        <v>3041</v>
      </c>
      <c r="D315" s="17" t="s">
        <v>3044</v>
      </c>
      <c r="E315" s="17" t="s">
        <v>1027</v>
      </c>
      <c r="F315" s="14" t="str">
        <f t="shared" si="8"/>
        <v>Modeling Life</v>
      </c>
      <c r="G315" s="17" t="s">
        <v>1029</v>
      </c>
      <c r="H315" s="17" t="s">
        <v>17</v>
      </c>
      <c r="I315" s="17">
        <v>2017</v>
      </c>
      <c r="J315" s="17" t="s">
        <v>21</v>
      </c>
      <c r="K315" s="17">
        <v>54.99</v>
      </c>
      <c r="L315" s="21">
        <v>27.99</v>
      </c>
      <c r="M315" s="17" t="s">
        <v>22</v>
      </c>
      <c r="N315" s="17" t="s">
        <v>472</v>
      </c>
      <c r="O315" s="17" t="s">
        <v>28</v>
      </c>
      <c r="P315" s="18">
        <v>42999</v>
      </c>
      <c r="Q315" s="17" t="s">
        <v>20</v>
      </c>
      <c r="S315" s="10"/>
      <c r="AV315" s="16" t="s">
        <v>1028</v>
      </c>
      <c r="AW315" s="17" t="s">
        <v>2567</v>
      </c>
      <c r="AX315" s="19" t="s">
        <v>3039</v>
      </c>
      <c r="AY315" s="13" t="str">
        <f t="shared" si="9"/>
        <v>https://www.springer.com/978-3-319-59730-0?utm_medium=catalog&amp;utm_source=yellowsale&amp;utm_campaign=3_atq3461_business-shop&amp;utm_content=2020_orderform_xlsx&amp;token=yellowsale20bks</v>
      </c>
    </row>
    <row r="316" spans="1:51" ht="30" customHeight="1">
      <c r="A316" s="17"/>
      <c r="B316" s="17" t="s">
        <v>1030</v>
      </c>
      <c r="C316" s="17" t="s">
        <v>3041</v>
      </c>
      <c r="D316" s="17"/>
      <c r="E316" s="17" t="s">
        <v>1027</v>
      </c>
      <c r="F316" s="14" t="str">
        <f t="shared" si="8"/>
        <v>Modeling Life</v>
      </c>
      <c r="G316" s="17" t="s">
        <v>1029</v>
      </c>
      <c r="H316" s="17" t="s">
        <v>17</v>
      </c>
      <c r="I316" s="17">
        <v>2017</v>
      </c>
      <c r="J316" s="17" t="s">
        <v>18</v>
      </c>
      <c r="K316" s="17">
        <v>54.99</v>
      </c>
      <c r="L316" s="21">
        <v>27.99</v>
      </c>
      <c r="M316" s="17" t="s">
        <v>22</v>
      </c>
      <c r="N316" s="17" t="s">
        <v>472</v>
      </c>
      <c r="O316" s="17" t="s">
        <v>28</v>
      </c>
      <c r="P316" s="18">
        <v>43740</v>
      </c>
      <c r="Q316" s="17" t="s">
        <v>20</v>
      </c>
      <c r="S316" s="10"/>
      <c r="AV316" s="16" t="s">
        <v>1028</v>
      </c>
      <c r="AW316" s="17" t="s">
        <v>2568</v>
      </c>
      <c r="AX316" s="19" t="s">
        <v>3039</v>
      </c>
      <c r="AY316" s="13" t="str">
        <f t="shared" si="9"/>
        <v>https://www.springer.com/978-3-319-86689-5?utm_medium=catalog&amp;utm_source=yellowsale&amp;utm_campaign=3_atq3461_business-shop&amp;utm_content=2020_orderform_xlsx&amp;token=yellowsale20bks</v>
      </c>
    </row>
    <row r="317" spans="1:51" ht="30" customHeight="1">
      <c r="A317" s="17"/>
      <c r="B317" s="17" t="s">
        <v>1031</v>
      </c>
      <c r="C317" s="17" t="s">
        <v>3041</v>
      </c>
      <c r="D317" s="17"/>
      <c r="E317" s="17" t="s">
        <v>1032</v>
      </c>
      <c r="F317" s="14" t="str">
        <f t="shared" si="8"/>
        <v>Approximation Algorithms and Semidefinite Programming</v>
      </c>
      <c r="G317" s="17" t="s">
        <v>17</v>
      </c>
      <c r="H317" s="17" t="s">
        <v>17</v>
      </c>
      <c r="I317" s="17">
        <v>2012</v>
      </c>
      <c r="J317" s="17" t="s">
        <v>21</v>
      </c>
      <c r="K317" s="17">
        <v>69.99</v>
      </c>
      <c r="L317" s="21">
        <v>34.99</v>
      </c>
      <c r="M317" s="17" t="s">
        <v>22</v>
      </c>
      <c r="N317" s="17" t="s">
        <v>364</v>
      </c>
      <c r="O317" s="17" t="s">
        <v>25</v>
      </c>
      <c r="P317" s="18">
        <v>40968</v>
      </c>
      <c r="Q317" s="17" t="s">
        <v>20</v>
      </c>
      <c r="S317" s="10"/>
      <c r="AV317" s="16" t="s">
        <v>1033</v>
      </c>
      <c r="AW317" s="17" t="s">
        <v>2569</v>
      </c>
      <c r="AX317" s="19" t="s">
        <v>3039</v>
      </c>
      <c r="AY317" s="13" t="str">
        <f t="shared" si="9"/>
        <v>https://www.springer.com/978-3-642-22014-2?utm_medium=catalog&amp;utm_source=yellowsale&amp;utm_campaign=3_atq3461_business-shop&amp;utm_content=2020_orderform_xlsx&amp;token=yellowsale20bks</v>
      </c>
    </row>
    <row r="318" spans="1:51" ht="30" customHeight="1">
      <c r="A318" s="17"/>
      <c r="B318" s="17" t="s">
        <v>1034</v>
      </c>
      <c r="C318" s="17" t="s">
        <v>3041</v>
      </c>
      <c r="D318" s="17"/>
      <c r="E318" s="17" t="s">
        <v>1032</v>
      </c>
      <c r="F318" s="14" t="str">
        <f t="shared" si="8"/>
        <v>Approximation Algorithms and Semidefinite Programming</v>
      </c>
      <c r="G318" s="17" t="s">
        <v>17</v>
      </c>
      <c r="H318" s="17" t="s">
        <v>17</v>
      </c>
      <c r="I318" s="17">
        <v>2012</v>
      </c>
      <c r="J318" s="17" t="s">
        <v>18</v>
      </c>
      <c r="K318" s="17">
        <v>59.99</v>
      </c>
      <c r="L318" s="21">
        <v>29.99</v>
      </c>
      <c r="M318" s="17" t="s">
        <v>22</v>
      </c>
      <c r="N318" s="17" t="s">
        <v>364</v>
      </c>
      <c r="O318" s="17" t="s">
        <v>25</v>
      </c>
      <c r="P318" s="18">
        <v>40910</v>
      </c>
      <c r="Q318" s="17" t="s">
        <v>20</v>
      </c>
      <c r="S318" s="10"/>
      <c r="AV318" s="16" t="s">
        <v>1033</v>
      </c>
      <c r="AW318" s="17" t="s">
        <v>2570</v>
      </c>
      <c r="AX318" s="19" t="s">
        <v>3039</v>
      </c>
      <c r="AY318" s="13" t="str">
        <f t="shared" si="9"/>
        <v>https://www.springer.com/978-3-642-43332-0?utm_medium=catalog&amp;utm_source=yellowsale&amp;utm_campaign=3_atq3461_business-shop&amp;utm_content=2020_orderform_xlsx&amp;token=yellowsale20bks</v>
      </c>
    </row>
    <row r="319" spans="1:51" ht="30" customHeight="1">
      <c r="A319" s="17"/>
      <c r="B319" s="17" t="s">
        <v>1035</v>
      </c>
      <c r="C319" s="17" t="s">
        <v>3041</v>
      </c>
      <c r="D319" s="17"/>
      <c r="E319" s="17" t="s">
        <v>1036</v>
      </c>
      <c r="F319" s="14" t="str">
        <f t="shared" si="8"/>
        <v>Research in Data Science</v>
      </c>
      <c r="G319" s="17" t="s">
        <v>17</v>
      </c>
      <c r="H319" s="17" t="s">
        <v>283</v>
      </c>
      <c r="I319" s="17">
        <v>2019</v>
      </c>
      <c r="J319" s="17" t="s">
        <v>21</v>
      </c>
      <c r="K319" s="17">
        <v>84.99</v>
      </c>
      <c r="L319" s="21">
        <v>59.99</v>
      </c>
      <c r="M319" s="17" t="s">
        <v>22</v>
      </c>
      <c r="N319" s="17" t="s">
        <v>1038</v>
      </c>
      <c r="O319" s="17" t="s">
        <v>19</v>
      </c>
      <c r="P319" s="18">
        <v>43602</v>
      </c>
      <c r="Q319" s="17" t="s">
        <v>23</v>
      </c>
      <c r="S319" s="10"/>
      <c r="AV319" s="16" t="s">
        <v>1037</v>
      </c>
      <c r="AW319" s="17" t="s">
        <v>2571</v>
      </c>
      <c r="AX319" s="19" t="s">
        <v>3039</v>
      </c>
      <c r="AY319" s="13" t="str">
        <f t="shared" si="9"/>
        <v>https://www.springer.com/978-3-030-11565-4?utm_medium=catalog&amp;utm_source=yellowsale&amp;utm_campaign=3_atq3461_business-shop&amp;utm_content=2020_orderform_xlsx&amp;token=yellowsale20bks</v>
      </c>
    </row>
    <row r="320" spans="1:51" ht="30" customHeight="1">
      <c r="A320" s="17"/>
      <c r="B320" s="17" t="s">
        <v>1039</v>
      </c>
      <c r="C320" s="17" t="s">
        <v>3041</v>
      </c>
      <c r="D320" s="17"/>
      <c r="E320" s="17" t="s">
        <v>1040</v>
      </c>
      <c r="F320" s="14" t="str">
        <f t="shared" si="8"/>
        <v>Hasse-Schmidt Derivations on Grassmann Algebras</v>
      </c>
      <c r="G320" s="17" t="s">
        <v>1042</v>
      </c>
      <c r="H320" s="17" t="s">
        <v>1043</v>
      </c>
      <c r="I320" s="17">
        <v>2016</v>
      </c>
      <c r="J320" s="17" t="s">
        <v>21</v>
      </c>
      <c r="K320" s="17">
        <v>89.99</v>
      </c>
      <c r="L320" s="21">
        <v>44.99</v>
      </c>
      <c r="M320" s="17" t="s">
        <v>22</v>
      </c>
      <c r="N320" s="17" t="s">
        <v>208</v>
      </c>
      <c r="O320" s="17" t="s">
        <v>24</v>
      </c>
      <c r="P320" s="18">
        <v>42577</v>
      </c>
      <c r="Q320" s="17" t="s">
        <v>23</v>
      </c>
      <c r="S320" s="10"/>
      <c r="AV320" s="16" t="s">
        <v>1041</v>
      </c>
      <c r="AW320" s="17" t="s">
        <v>2572</v>
      </c>
      <c r="AX320" s="19" t="s">
        <v>3039</v>
      </c>
      <c r="AY320" s="13" t="str">
        <f t="shared" si="9"/>
        <v>https://www.springer.com/978-3-319-31841-7?utm_medium=catalog&amp;utm_source=yellowsale&amp;utm_campaign=3_atq3461_business-shop&amp;utm_content=2020_orderform_xlsx&amp;token=yellowsale20bks</v>
      </c>
    </row>
    <row r="321" spans="1:51" ht="30" customHeight="1">
      <c r="A321" s="17"/>
      <c r="B321" s="17" t="s">
        <v>1044</v>
      </c>
      <c r="C321" s="17" t="s">
        <v>3041</v>
      </c>
      <c r="D321" s="17"/>
      <c r="E321" s="17" t="s">
        <v>1040</v>
      </c>
      <c r="F321" s="14" t="str">
        <f t="shared" si="8"/>
        <v>Hasse-Schmidt Derivations on Grassmann Algebras</v>
      </c>
      <c r="G321" s="17" t="s">
        <v>1042</v>
      </c>
      <c r="H321" s="17" t="s">
        <v>1043</v>
      </c>
      <c r="I321" s="17">
        <v>2016</v>
      </c>
      <c r="J321" s="17" t="s">
        <v>18</v>
      </c>
      <c r="K321" s="17">
        <v>89.99</v>
      </c>
      <c r="L321" s="21">
        <v>44.99</v>
      </c>
      <c r="M321" s="17" t="s">
        <v>22</v>
      </c>
      <c r="N321" s="17" t="s">
        <v>208</v>
      </c>
      <c r="O321" s="17" t="s">
        <v>24</v>
      </c>
      <c r="P321" s="18">
        <v>43299</v>
      </c>
      <c r="Q321" s="17" t="s">
        <v>23</v>
      </c>
      <c r="S321" s="10"/>
      <c r="AV321" s="16" t="s">
        <v>1041</v>
      </c>
      <c r="AW321" s="17" t="s">
        <v>2573</v>
      </c>
      <c r="AX321" s="19" t="s">
        <v>3039</v>
      </c>
      <c r="AY321" s="13" t="str">
        <f t="shared" si="9"/>
        <v>https://www.springer.com/978-3-319-81134-5?utm_medium=catalog&amp;utm_source=yellowsale&amp;utm_campaign=3_atq3461_business-shop&amp;utm_content=2020_orderform_xlsx&amp;token=yellowsale20bks</v>
      </c>
    </row>
    <row r="322" spans="1:51" ht="30" customHeight="1">
      <c r="A322" s="17"/>
      <c r="B322" s="17" t="s">
        <v>1045</v>
      </c>
      <c r="C322" s="17" t="s">
        <v>3041</v>
      </c>
      <c r="D322" s="17"/>
      <c r="E322" s="17" t="s">
        <v>1046</v>
      </c>
      <c r="F322" s="14" t="str">
        <f t="shared" si="8"/>
        <v>Research in Shape Analysis</v>
      </c>
      <c r="G322" s="17" t="s">
        <v>1048</v>
      </c>
      <c r="H322" s="17" t="s">
        <v>283</v>
      </c>
      <c r="I322" s="17">
        <v>2018</v>
      </c>
      <c r="J322" s="17" t="s">
        <v>21</v>
      </c>
      <c r="K322" s="17">
        <v>76.99</v>
      </c>
      <c r="L322" s="21">
        <v>49.99</v>
      </c>
      <c r="M322" s="17" t="s">
        <v>22</v>
      </c>
      <c r="N322" s="17" t="s">
        <v>338</v>
      </c>
      <c r="O322" s="17" t="s">
        <v>19</v>
      </c>
      <c r="P322" s="18">
        <v>43277</v>
      </c>
      <c r="Q322" s="17" t="s">
        <v>23</v>
      </c>
      <c r="S322" s="10"/>
      <c r="AV322" s="16" t="s">
        <v>1047</v>
      </c>
      <c r="AW322" s="17" t="s">
        <v>2574</v>
      </c>
      <c r="AX322" s="19" t="s">
        <v>3039</v>
      </c>
      <c r="AY322" s="13" t="str">
        <f t="shared" si="9"/>
        <v>https://www.springer.com/978-3-319-77065-9?utm_medium=catalog&amp;utm_source=yellowsale&amp;utm_campaign=3_atq3461_business-shop&amp;utm_content=2020_orderform_xlsx&amp;token=yellowsale20bks</v>
      </c>
    </row>
    <row r="323" spans="1:51" ht="30" customHeight="1">
      <c r="A323" s="17"/>
      <c r="B323" s="17" t="s">
        <v>1049</v>
      </c>
      <c r="C323" s="17" t="s">
        <v>3041</v>
      </c>
      <c r="D323" s="17"/>
      <c r="E323" s="17" t="s">
        <v>1046</v>
      </c>
      <c r="F323" s="14" t="str">
        <f t="shared" si="8"/>
        <v>Research in Shape Analysis</v>
      </c>
      <c r="G323" s="17" t="s">
        <v>1048</v>
      </c>
      <c r="H323" s="17" t="s">
        <v>283</v>
      </c>
      <c r="I323" s="17">
        <v>2018</v>
      </c>
      <c r="J323" s="17" t="s">
        <v>18</v>
      </c>
      <c r="K323" s="17">
        <v>76.99</v>
      </c>
      <c r="L323" s="21">
        <v>49.99</v>
      </c>
      <c r="M323" s="17" t="s">
        <v>22</v>
      </c>
      <c r="N323" s="17" t="s">
        <v>338</v>
      </c>
      <c r="O323" s="17" t="s">
        <v>19</v>
      </c>
      <c r="P323" s="18">
        <v>43603</v>
      </c>
      <c r="Q323" s="17" t="s">
        <v>23</v>
      </c>
      <c r="S323" s="10"/>
      <c r="AV323" s="16" t="s">
        <v>1047</v>
      </c>
      <c r="AW323" s="17" t="s">
        <v>2575</v>
      </c>
      <c r="AX323" s="19" t="s">
        <v>3039</v>
      </c>
      <c r="AY323" s="13" t="str">
        <f t="shared" si="9"/>
        <v>https://www.springer.com/978-3-030-08360-1?utm_medium=catalog&amp;utm_source=yellowsale&amp;utm_campaign=3_atq3461_business-shop&amp;utm_content=2020_orderform_xlsx&amp;token=yellowsale20bks</v>
      </c>
    </row>
    <row r="324" spans="1:51" ht="30" customHeight="1">
      <c r="A324" s="17"/>
      <c r="B324" s="17" t="s">
        <v>1050</v>
      </c>
      <c r="C324" s="17" t="s">
        <v>3041</v>
      </c>
      <c r="D324" s="17" t="s">
        <v>3045</v>
      </c>
      <c r="E324" s="17" t="s">
        <v>1051</v>
      </c>
      <c r="F324" s="14" t="str">
        <f t="shared" si="8"/>
        <v>Graph Theory</v>
      </c>
      <c r="G324" s="17" t="s">
        <v>1052</v>
      </c>
      <c r="H324" s="17" t="s">
        <v>774</v>
      </c>
      <c r="I324" s="17">
        <v>2018</v>
      </c>
      <c r="J324" s="17" t="s">
        <v>21</v>
      </c>
      <c r="K324" s="17">
        <v>59.99</v>
      </c>
      <c r="L324" s="21">
        <v>37.99</v>
      </c>
      <c r="M324" s="17" t="s">
        <v>22</v>
      </c>
      <c r="N324" s="17" t="s">
        <v>260</v>
      </c>
      <c r="O324" s="17" t="s">
        <v>25</v>
      </c>
      <c r="P324" s="18">
        <v>43380</v>
      </c>
      <c r="Q324" s="17" t="s">
        <v>20</v>
      </c>
      <c r="S324" s="10"/>
      <c r="AV324" s="16" t="s">
        <v>260</v>
      </c>
      <c r="AW324" s="17" t="s">
        <v>2576</v>
      </c>
      <c r="AX324" s="19" t="s">
        <v>3039</v>
      </c>
      <c r="AY324" s="13" t="str">
        <f t="shared" si="9"/>
        <v>https://www.springer.com/978-3-319-97684-6?utm_medium=catalog&amp;utm_source=yellowsale&amp;utm_campaign=3_atq3461_business-shop&amp;utm_content=2020_orderform_xlsx&amp;token=yellowsale20bks</v>
      </c>
    </row>
    <row r="325" spans="1:51" ht="30" customHeight="1">
      <c r="A325" s="17"/>
      <c r="B325" s="17" t="s">
        <v>1053</v>
      </c>
      <c r="C325" s="17" t="s">
        <v>3041</v>
      </c>
      <c r="D325" s="17"/>
      <c r="E325" s="17" t="s">
        <v>1051</v>
      </c>
      <c r="F325" s="14" t="str">
        <f t="shared" si="8"/>
        <v>Graph Theory</v>
      </c>
      <c r="G325" s="17" t="s">
        <v>1052</v>
      </c>
      <c r="H325" s="17" t="s">
        <v>774</v>
      </c>
      <c r="I325" s="17">
        <v>2018</v>
      </c>
      <c r="J325" s="17" t="s">
        <v>18</v>
      </c>
      <c r="K325" s="17">
        <v>59.99</v>
      </c>
      <c r="L325" s="21">
        <v>37.99</v>
      </c>
      <c r="M325" s="17" t="s">
        <v>22</v>
      </c>
      <c r="N325" s="17" t="s">
        <v>260</v>
      </c>
      <c r="O325" s="17" t="s">
        <v>25</v>
      </c>
      <c r="P325" s="18">
        <v>43777</v>
      </c>
      <c r="Q325" s="17" t="s">
        <v>20</v>
      </c>
      <c r="S325" s="10"/>
      <c r="AV325" s="16" t="s">
        <v>260</v>
      </c>
      <c r="AW325" s="17" t="s">
        <v>2577</v>
      </c>
      <c r="AX325" s="19" t="s">
        <v>3039</v>
      </c>
      <c r="AY325" s="13" t="str">
        <f t="shared" si="9"/>
        <v>https://www.springer.com/978-3-030-07390-9?utm_medium=catalog&amp;utm_source=yellowsale&amp;utm_campaign=3_atq3461_business-shop&amp;utm_content=2020_orderform_xlsx&amp;token=yellowsale20bks</v>
      </c>
    </row>
    <row r="326" spans="1:51" ht="30" customHeight="1">
      <c r="A326" s="17"/>
      <c r="B326" s="17" t="s">
        <v>1057</v>
      </c>
      <c r="C326" s="17" t="s">
        <v>3041</v>
      </c>
      <c r="D326" s="17" t="s">
        <v>3044</v>
      </c>
      <c r="E326" s="17" t="s">
        <v>1055</v>
      </c>
      <c r="F326" s="14" t="str">
        <f t="shared" si="8"/>
        <v>Introduction to Mathematical Structures and Proofs</v>
      </c>
      <c r="G326" s="17" t="s">
        <v>17</v>
      </c>
      <c r="H326" s="17" t="s">
        <v>80</v>
      </c>
      <c r="I326" s="17">
        <v>2012</v>
      </c>
      <c r="J326" s="17" t="s">
        <v>21</v>
      </c>
      <c r="K326" s="17">
        <v>44.95</v>
      </c>
      <c r="L326" s="21">
        <v>22.99</v>
      </c>
      <c r="M326" s="17" t="s">
        <v>22</v>
      </c>
      <c r="N326" s="17" t="s">
        <v>383</v>
      </c>
      <c r="O326" s="17" t="s">
        <v>28</v>
      </c>
      <c r="P326" s="18">
        <v>41090</v>
      </c>
      <c r="Q326" s="17" t="s">
        <v>20</v>
      </c>
      <c r="S326" s="10"/>
      <c r="AV326" s="16" t="s">
        <v>1056</v>
      </c>
      <c r="AW326" s="17" t="s">
        <v>2579</v>
      </c>
      <c r="AX326" s="19" t="s">
        <v>3039</v>
      </c>
      <c r="AY326" s="13" t="str">
        <f t="shared" si="9"/>
        <v>https://www.springer.com/978-1-4614-4264-6?utm_medium=catalog&amp;utm_source=yellowsale&amp;utm_campaign=3_atq3461_business-shop&amp;utm_content=2020_orderform_xlsx&amp;token=yellowsale20bks</v>
      </c>
    </row>
    <row r="327" spans="1:51" ht="30" customHeight="1">
      <c r="A327" s="17"/>
      <c r="B327" s="17" t="s">
        <v>1054</v>
      </c>
      <c r="C327" s="17" t="s">
        <v>3041</v>
      </c>
      <c r="D327" s="17"/>
      <c r="E327" s="17" t="s">
        <v>1055</v>
      </c>
      <c r="F327" s="14" t="str">
        <f t="shared" si="8"/>
        <v>Introduction to Mathematical Structures and Proofs</v>
      </c>
      <c r="G327" s="17" t="s">
        <v>17</v>
      </c>
      <c r="H327" s="17" t="s">
        <v>80</v>
      </c>
      <c r="I327" s="17">
        <v>2012</v>
      </c>
      <c r="J327" s="17" t="s">
        <v>18</v>
      </c>
      <c r="K327" s="17">
        <v>44.95</v>
      </c>
      <c r="L327" s="21">
        <v>22.99</v>
      </c>
      <c r="M327" s="17" t="s">
        <v>22</v>
      </c>
      <c r="N327" s="17" t="s">
        <v>383</v>
      </c>
      <c r="O327" s="17" t="s">
        <v>28</v>
      </c>
      <c r="P327" s="18">
        <v>42491</v>
      </c>
      <c r="Q327" s="17" t="s">
        <v>20</v>
      </c>
      <c r="S327" s="10"/>
      <c r="AV327" s="16" t="s">
        <v>1056</v>
      </c>
      <c r="AW327" s="17" t="s">
        <v>2578</v>
      </c>
      <c r="AX327" s="19" t="s">
        <v>3039</v>
      </c>
      <c r="AY327" s="13" t="str">
        <f t="shared" si="9"/>
        <v>https://www.springer.com/978-1-4939-5146-8?utm_medium=catalog&amp;utm_source=yellowsale&amp;utm_campaign=3_atq3461_business-shop&amp;utm_content=2020_orderform_xlsx&amp;token=yellowsale20bks</v>
      </c>
    </row>
    <row r="328" spans="1:51" ht="30" customHeight="1">
      <c r="A328" s="17"/>
      <c r="B328" s="17" t="s">
        <v>1058</v>
      </c>
      <c r="C328" s="17" t="s">
        <v>3041</v>
      </c>
      <c r="D328" s="17" t="s">
        <v>3045</v>
      </c>
      <c r="E328" s="17" t="s">
        <v>1059</v>
      </c>
      <c r="F328" s="14" t="str">
        <f t="shared" si="8"/>
        <v>A Course in Calculus and Real Analysis</v>
      </c>
      <c r="G328" s="17" t="s">
        <v>17</v>
      </c>
      <c r="H328" s="17" t="s">
        <v>80</v>
      </c>
      <c r="I328" s="17">
        <v>2018</v>
      </c>
      <c r="J328" s="17" t="s">
        <v>21</v>
      </c>
      <c r="K328" s="17">
        <v>59.99</v>
      </c>
      <c r="L328" s="21">
        <v>37.99</v>
      </c>
      <c r="M328" s="17" t="s">
        <v>22</v>
      </c>
      <c r="N328" s="17" t="s">
        <v>1061</v>
      </c>
      <c r="O328" s="17" t="s">
        <v>28</v>
      </c>
      <c r="P328" s="18">
        <v>43424</v>
      </c>
      <c r="Q328" s="17" t="s">
        <v>20</v>
      </c>
      <c r="S328" s="10"/>
      <c r="AV328" s="16" t="s">
        <v>1060</v>
      </c>
      <c r="AW328" s="17" t="s">
        <v>2580</v>
      </c>
      <c r="AX328" s="19" t="s">
        <v>3039</v>
      </c>
      <c r="AY328" s="13" t="str">
        <f t="shared" si="9"/>
        <v>https://www.springer.com/978-3-030-01399-8?utm_medium=catalog&amp;utm_source=yellowsale&amp;utm_campaign=3_atq3461_business-shop&amp;utm_content=2020_orderform_xlsx&amp;token=yellowsale20bks</v>
      </c>
    </row>
    <row r="329" spans="1:51" ht="30" customHeight="1">
      <c r="A329" s="17"/>
      <c r="B329" s="17" t="s">
        <v>1062</v>
      </c>
      <c r="C329" s="17" t="s">
        <v>3041</v>
      </c>
      <c r="D329" s="17" t="s">
        <v>3045</v>
      </c>
      <c r="E329" s="17" t="s">
        <v>1063</v>
      </c>
      <c r="F329" s="14" t="str">
        <f t="shared" si="8"/>
        <v>Singular Perturbations and Boundary Layers</v>
      </c>
      <c r="G329" s="17" t="s">
        <v>17</v>
      </c>
      <c r="H329" s="17" t="s">
        <v>146</v>
      </c>
      <c r="I329" s="17">
        <v>2018</v>
      </c>
      <c r="J329" s="17" t="s">
        <v>21</v>
      </c>
      <c r="K329" s="17">
        <v>99.99</v>
      </c>
      <c r="L329" s="21">
        <v>59.99</v>
      </c>
      <c r="M329" s="17" t="s">
        <v>22</v>
      </c>
      <c r="N329" s="17" t="s">
        <v>98</v>
      </c>
      <c r="O329" s="17" t="s">
        <v>24</v>
      </c>
      <c r="P329" s="18">
        <v>43438</v>
      </c>
      <c r="Q329" s="17" t="s">
        <v>23</v>
      </c>
      <c r="S329" s="10"/>
      <c r="AV329" s="16" t="s">
        <v>1064</v>
      </c>
      <c r="AW329" s="17" t="s">
        <v>2581</v>
      </c>
      <c r="AX329" s="19" t="s">
        <v>3039</v>
      </c>
      <c r="AY329" s="13" t="str">
        <f t="shared" si="9"/>
        <v>https://www.springer.com/978-3-030-00637-2?utm_medium=catalog&amp;utm_source=yellowsale&amp;utm_campaign=3_atq3461_business-shop&amp;utm_content=2020_orderform_xlsx&amp;token=yellowsale20bks</v>
      </c>
    </row>
    <row r="330" spans="1:51" ht="30" customHeight="1">
      <c r="A330" s="17"/>
      <c r="B330" s="17" t="s">
        <v>1065</v>
      </c>
      <c r="C330" s="17" t="s">
        <v>3041</v>
      </c>
      <c r="D330" s="17"/>
      <c r="E330" s="17" t="s">
        <v>1066</v>
      </c>
      <c r="F330" s="14" t="str">
        <f aca="true" t="shared" si="10" ref="F330:F393">HYPERLINK(AY330,AV330)</f>
        <v>Crossed Products of C*-Algebras, Topological Dynamics, and Classification</v>
      </c>
      <c r="G330" s="17" t="s">
        <v>17</v>
      </c>
      <c r="H330" s="17" t="s">
        <v>801</v>
      </c>
      <c r="I330" s="17">
        <v>2018</v>
      </c>
      <c r="J330" s="17" t="s">
        <v>18</v>
      </c>
      <c r="K330" s="17">
        <v>59.99</v>
      </c>
      <c r="L330" s="21">
        <v>37.99</v>
      </c>
      <c r="M330" s="17" t="s">
        <v>61</v>
      </c>
      <c r="N330" s="17" t="s">
        <v>98</v>
      </c>
      <c r="O330" s="17" t="s">
        <v>25</v>
      </c>
      <c r="P330" s="18">
        <v>43367</v>
      </c>
      <c r="Q330" s="17" t="s">
        <v>20</v>
      </c>
      <c r="S330" s="10"/>
      <c r="AV330" s="16" t="s">
        <v>1067</v>
      </c>
      <c r="AW330" s="17" t="s">
        <v>2582</v>
      </c>
      <c r="AX330" s="19" t="s">
        <v>3039</v>
      </c>
      <c r="AY330" s="13" t="str">
        <f aca="true" t="shared" si="11" ref="AY330:AY393">AW330&amp;AX330</f>
        <v>https://www.springer.com/978-3-319-70868-3?utm_medium=catalog&amp;utm_source=yellowsale&amp;utm_campaign=3_atq3461_business-shop&amp;utm_content=2020_orderform_xlsx&amp;token=yellowsale20bks</v>
      </c>
    </row>
    <row r="331" spans="1:51" ht="30" customHeight="1">
      <c r="A331" s="17"/>
      <c r="B331" s="17" t="s">
        <v>1068</v>
      </c>
      <c r="C331" s="17" t="s">
        <v>3041</v>
      </c>
      <c r="D331" s="17"/>
      <c r="E331" s="17" t="s">
        <v>1069</v>
      </c>
      <c r="F331" s="14" t="str">
        <f t="shared" si="10"/>
        <v>Applied Probability</v>
      </c>
      <c r="G331" s="17" t="s">
        <v>1071</v>
      </c>
      <c r="H331" s="17" t="s">
        <v>17</v>
      </c>
      <c r="I331" s="17">
        <v>2018</v>
      </c>
      <c r="J331" s="17" t="s">
        <v>21</v>
      </c>
      <c r="K331" s="17">
        <v>69.99</v>
      </c>
      <c r="L331" s="21">
        <v>44.99</v>
      </c>
      <c r="M331" s="17" t="s">
        <v>22</v>
      </c>
      <c r="N331" s="17" t="s">
        <v>137</v>
      </c>
      <c r="O331" s="17" t="s">
        <v>25</v>
      </c>
      <c r="P331" s="18">
        <v>43378</v>
      </c>
      <c r="Q331" s="17" t="s">
        <v>20</v>
      </c>
      <c r="S331" s="10"/>
      <c r="AV331" s="16" t="s">
        <v>1070</v>
      </c>
      <c r="AW331" s="17" t="s">
        <v>2583</v>
      </c>
      <c r="AX331" s="19" t="s">
        <v>3039</v>
      </c>
      <c r="AY331" s="13" t="str">
        <f t="shared" si="11"/>
        <v>https://www.springer.com/978-3-319-97411-8?utm_medium=catalog&amp;utm_source=yellowsale&amp;utm_campaign=3_atq3461_business-shop&amp;utm_content=2020_orderform_xlsx&amp;token=yellowsale20bks</v>
      </c>
    </row>
    <row r="332" spans="1:51" ht="30" customHeight="1">
      <c r="A332" s="17"/>
      <c r="B332" s="17" t="s">
        <v>1072</v>
      </c>
      <c r="C332" s="17" t="s">
        <v>3041</v>
      </c>
      <c r="D332" s="17"/>
      <c r="E332" s="17" t="s">
        <v>1069</v>
      </c>
      <c r="F332" s="14" t="str">
        <f t="shared" si="10"/>
        <v>Applied Probability</v>
      </c>
      <c r="G332" s="17" t="s">
        <v>1071</v>
      </c>
      <c r="H332" s="17" t="s">
        <v>17</v>
      </c>
      <c r="I332" s="17">
        <v>2018</v>
      </c>
      <c r="J332" s="17" t="s">
        <v>18</v>
      </c>
      <c r="K332" s="17">
        <v>69.99</v>
      </c>
      <c r="L332" s="21">
        <v>44.99</v>
      </c>
      <c r="M332" s="17" t="s">
        <v>22</v>
      </c>
      <c r="N332" s="17" t="s">
        <v>137</v>
      </c>
      <c r="O332" s="17" t="s">
        <v>25</v>
      </c>
      <c r="P332" s="18">
        <v>43730</v>
      </c>
      <c r="Q332" s="17" t="s">
        <v>20</v>
      </c>
      <c r="S332" s="10"/>
      <c r="AV332" s="16" t="s">
        <v>1070</v>
      </c>
      <c r="AW332" s="17" t="s">
        <v>2584</v>
      </c>
      <c r="AX332" s="19" t="s">
        <v>3039</v>
      </c>
      <c r="AY332" s="13" t="str">
        <f t="shared" si="11"/>
        <v>https://www.springer.com/978-3-030-07352-7?utm_medium=catalog&amp;utm_source=yellowsale&amp;utm_campaign=3_atq3461_business-shop&amp;utm_content=2020_orderform_xlsx&amp;token=yellowsale20bks</v>
      </c>
    </row>
    <row r="333" spans="1:51" ht="30" customHeight="1">
      <c r="A333" s="17"/>
      <c r="B333" s="17" t="s">
        <v>1073</v>
      </c>
      <c r="C333" s="17" t="s">
        <v>3041</v>
      </c>
      <c r="D333" s="17" t="s">
        <v>3045</v>
      </c>
      <c r="E333" s="17" t="s">
        <v>1074</v>
      </c>
      <c r="F333" s="14" t="str">
        <f t="shared" si="10"/>
        <v>Large-Scale and Distributed Optimization</v>
      </c>
      <c r="G333" s="17" t="s">
        <v>17</v>
      </c>
      <c r="H333" s="17" t="s">
        <v>110</v>
      </c>
      <c r="I333" s="17">
        <v>2018</v>
      </c>
      <c r="J333" s="17" t="s">
        <v>18</v>
      </c>
      <c r="K333" s="17">
        <v>54.99</v>
      </c>
      <c r="L333" s="21">
        <v>32.99</v>
      </c>
      <c r="M333" s="17" t="s">
        <v>22</v>
      </c>
      <c r="N333" s="17" t="s">
        <v>182</v>
      </c>
      <c r="O333" s="17" t="s">
        <v>24</v>
      </c>
      <c r="P333" s="18">
        <v>43404</v>
      </c>
      <c r="Q333" s="17" t="s">
        <v>23</v>
      </c>
      <c r="S333" s="10"/>
      <c r="AV333" s="16" t="s">
        <v>1075</v>
      </c>
      <c r="AW333" s="17" t="s">
        <v>2585</v>
      </c>
      <c r="AX333" s="19" t="s">
        <v>3039</v>
      </c>
      <c r="AY333" s="13" t="str">
        <f t="shared" si="11"/>
        <v>https://www.springer.com/978-3-319-97477-4?utm_medium=catalog&amp;utm_source=yellowsale&amp;utm_campaign=3_atq3461_business-shop&amp;utm_content=2020_orderform_xlsx&amp;token=yellowsale20bks</v>
      </c>
    </row>
    <row r="334" spans="1:51" ht="30" customHeight="1">
      <c r="A334" s="17"/>
      <c r="B334" s="17" t="s">
        <v>1079</v>
      </c>
      <c r="C334" s="17" t="s">
        <v>3041</v>
      </c>
      <c r="D334" s="17"/>
      <c r="E334" s="17" t="s">
        <v>1077</v>
      </c>
      <c r="F334" s="14" t="str">
        <f t="shared" si="10"/>
        <v>Simple Relation Algebras</v>
      </c>
      <c r="G334" s="17" t="s">
        <v>17</v>
      </c>
      <c r="H334" s="17" t="s">
        <v>17</v>
      </c>
      <c r="I334" s="17">
        <v>2017</v>
      </c>
      <c r="J334" s="17" t="s">
        <v>21</v>
      </c>
      <c r="K334" s="17">
        <v>129.99</v>
      </c>
      <c r="L334" s="21">
        <v>64.99</v>
      </c>
      <c r="M334" s="17" t="s">
        <v>22</v>
      </c>
      <c r="N334" s="17" t="s">
        <v>383</v>
      </c>
      <c r="O334" s="17" t="s">
        <v>24</v>
      </c>
      <c r="P334" s="18">
        <v>43127</v>
      </c>
      <c r="Q334" s="17" t="s">
        <v>23</v>
      </c>
      <c r="S334" s="10"/>
      <c r="AV334" s="16" t="s">
        <v>1078</v>
      </c>
      <c r="AW334" s="17" t="s">
        <v>2587</v>
      </c>
      <c r="AX334" s="19" t="s">
        <v>3039</v>
      </c>
      <c r="AY334" s="13" t="str">
        <f t="shared" si="11"/>
        <v>https://www.springer.com/978-3-319-67695-1?utm_medium=catalog&amp;utm_source=yellowsale&amp;utm_campaign=3_atq3461_business-shop&amp;utm_content=2020_orderform_xlsx&amp;token=yellowsale20bks</v>
      </c>
    </row>
    <row r="335" spans="1:51" ht="30" customHeight="1">
      <c r="A335" s="17"/>
      <c r="B335" s="17" t="s">
        <v>1076</v>
      </c>
      <c r="C335" s="17" t="s">
        <v>3041</v>
      </c>
      <c r="D335" s="17"/>
      <c r="E335" s="17" t="s">
        <v>1077</v>
      </c>
      <c r="F335" s="14" t="str">
        <f t="shared" si="10"/>
        <v>Simple Relation Algebras</v>
      </c>
      <c r="G335" s="17" t="s">
        <v>17</v>
      </c>
      <c r="H335" s="17" t="s">
        <v>17</v>
      </c>
      <c r="I335" s="17">
        <v>2017</v>
      </c>
      <c r="J335" s="17" t="s">
        <v>18</v>
      </c>
      <c r="K335" s="17">
        <v>129.99</v>
      </c>
      <c r="L335" s="21">
        <v>64.99</v>
      </c>
      <c r="M335" s="17" t="s">
        <v>22</v>
      </c>
      <c r="N335" s="17" t="s">
        <v>383</v>
      </c>
      <c r="O335" s="17" t="s">
        <v>24</v>
      </c>
      <c r="P335" s="18">
        <v>43489</v>
      </c>
      <c r="Q335" s="17" t="s">
        <v>23</v>
      </c>
      <c r="S335" s="10"/>
      <c r="AV335" s="16" t="s">
        <v>1078</v>
      </c>
      <c r="AW335" s="17" t="s">
        <v>2586</v>
      </c>
      <c r="AX335" s="19" t="s">
        <v>3039</v>
      </c>
      <c r="AY335" s="13" t="str">
        <f t="shared" si="11"/>
        <v>https://www.springer.com/978-3-319-88468-4?utm_medium=catalog&amp;utm_source=yellowsale&amp;utm_campaign=3_atq3461_business-shop&amp;utm_content=2020_orderform_xlsx&amp;token=yellowsale20bks</v>
      </c>
    </row>
    <row r="336" spans="1:51" ht="30" customHeight="1">
      <c r="A336" s="17"/>
      <c r="B336" s="17" t="s">
        <v>1080</v>
      </c>
      <c r="C336" s="17" t="s">
        <v>3041</v>
      </c>
      <c r="D336" s="17"/>
      <c r="E336" s="17" t="s">
        <v>1081</v>
      </c>
      <c r="F336" s="14" t="str">
        <f t="shared" si="10"/>
        <v>Optimization Problems in Graph Theory</v>
      </c>
      <c r="G336" s="17" t="s">
        <v>1083</v>
      </c>
      <c r="H336" s="17" t="s">
        <v>585</v>
      </c>
      <c r="I336" s="17">
        <v>2018</v>
      </c>
      <c r="J336" s="17" t="s">
        <v>21</v>
      </c>
      <c r="K336" s="17">
        <v>99.99</v>
      </c>
      <c r="L336" s="21">
        <v>59.99</v>
      </c>
      <c r="M336" s="17" t="s">
        <v>22</v>
      </c>
      <c r="N336" s="17" t="s">
        <v>182</v>
      </c>
      <c r="O336" s="17" t="s">
        <v>19</v>
      </c>
      <c r="P336" s="18">
        <v>43374</v>
      </c>
      <c r="Q336" s="17" t="s">
        <v>23</v>
      </c>
      <c r="S336" s="10"/>
      <c r="AV336" s="16" t="s">
        <v>1082</v>
      </c>
      <c r="AW336" s="17" t="s">
        <v>2588</v>
      </c>
      <c r="AX336" s="19" t="s">
        <v>3039</v>
      </c>
      <c r="AY336" s="13" t="str">
        <f t="shared" si="11"/>
        <v>https://www.springer.com/978-3-319-94829-4?utm_medium=catalog&amp;utm_source=yellowsale&amp;utm_campaign=3_atq3461_business-shop&amp;utm_content=2020_orderform_xlsx&amp;token=yellowsale20bks</v>
      </c>
    </row>
    <row r="337" spans="1:51" ht="30" customHeight="1">
      <c r="A337" s="17"/>
      <c r="B337" s="17" t="s">
        <v>1088</v>
      </c>
      <c r="C337" s="17" t="s">
        <v>3041</v>
      </c>
      <c r="D337" s="17" t="s">
        <v>3045</v>
      </c>
      <c r="E337" s="17" t="s">
        <v>1085</v>
      </c>
      <c r="F337" s="14" t="str">
        <f t="shared" si="10"/>
        <v>Engineering Differential Equations</v>
      </c>
      <c r="G337" s="17" t="s">
        <v>1087</v>
      </c>
      <c r="H337" s="17" t="s">
        <v>17</v>
      </c>
      <c r="I337" s="17">
        <v>2011</v>
      </c>
      <c r="J337" s="17" t="s">
        <v>21</v>
      </c>
      <c r="K337" s="17">
        <v>79.99</v>
      </c>
      <c r="L337" s="21">
        <v>39.99</v>
      </c>
      <c r="M337" s="17" t="s">
        <v>22</v>
      </c>
      <c r="N337" s="17" t="s">
        <v>85</v>
      </c>
      <c r="O337" s="17" t="s">
        <v>28</v>
      </c>
      <c r="P337" s="18">
        <v>40483</v>
      </c>
      <c r="Q337" s="17" t="s">
        <v>20</v>
      </c>
      <c r="S337" s="10"/>
      <c r="AV337" s="16" t="s">
        <v>1086</v>
      </c>
      <c r="AW337" s="17" t="s">
        <v>2590</v>
      </c>
      <c r="AX337" s="19" t="s">
        <v>3039</v>
      </c>
      <c r="AY337" s="13" t="str">
        <f t="shared" si="11"/>
        <v>https://www.springer.com/978-1-4419-7918-6?utm_medium=catalog&amp;utm_source=yellowsale&amp;utm_campaign=3_atq3461_business-shop&amp;utm_content=2020_orderform_xlsx&amp;token=yellowsale20bks</v>
      </c>
    </row>
    <row r="338" spans="1:51" ht="30" customHeight="1">
      <c r="A338" s="17"/>
      <c r="B338" s="17" t="s">
        <v>1084</v>
      </c>
      <c r="C338" s="17" t="s">
        <v>3041</v>
      </c>
      <c r="D338" s="17"/>
      <c r="E338" s="17" t="s">
        <v>1085</v>
      </c>
      <c r="F338" s="14" t="str">
        <f t="shared" si="10"/>
        <v>Engineering Differential Equations</v>
      </c>
      <c r="G338" s="17" t="s">
        <v>1087</v>
      </c>
      <c r="H338" s="17" t="s">
        <v>17</v>
      </c>
      <c r="I338" s="17">
        <v>2011</v>
      </c>
      <c r="J338" s="17" t="s">
        <v>18</v>
      </c>
      <c r="K338" s="17">
        <v>64.99</v>
      </c>
      <c r="L338" s="21">
        <v>32.99</v>
      </c>
      <c r="M338" s="17" t="s">
        <v>22</v>
      </c>
      <c r="N338" s="17" t="s">
        <v>85</v>
      </c>
      <c r="O338" s="17" t="s">
        <v>28</v>
      </c>
      <c r="P338" s="18">
        <v>40501</v>
      </c>
      <c r="Q338" s="17" t="s">
        <v>20</v>
      </c>
      <c r="S338" s="10"/>
      <c r="AV338" s="16" t="s">
        <v>1086</v>
      </c>
      <c r="AW338" s="17" t="s">
        <v>2589</v>
      </c>
      <c r="AX338" s="19" t="s">
        <v>3039</v>
      </c>
      <c r="AY338" s="13" t="str">
        <f t="shared" si="11"/>
        <v>https://www.springer.com/978-1-4899-8167-7?utm_medium=catalog&amp;utm_source=yellowsale&amp;utm_campaign=3_atq3461_business-shop&amp;utm_content=2020_orderform_xlsx&amp;token=yellowsale20bks</v>
      </c>
    </row>
    <row r="339" spans="1:51" ht="30" customHeight="1">
      <c r="A339" s="17"/>
      <c r="B339" s="17" t="s">
        <v>1089</v>
      </c>
      <c r="C339" s="17" t="s">
        <v>3041</v>
      </c>
      <c r="D339" s="17"/>
      <c r="E339" s="17" t="s">
        <v>1090</v>
      </c>
      <c r="F339" s="14" t="str">
        <f t="shared" si="10"/>
        <v>Turning Points in the History of Mathematics</v>
      </c>
      <c r="G339" s="17" t="s">
        <v>17</v>
      </c>
      <c r="H339" s="17" t="s">
        <v>126</v>
      </c>
      <c r="I339" s="17">
        <v>2015</v>
      </c>
      <c r="J339" s="17" t="s">
        <v>18</v>
      </c>
      <c r="K339" s="17">
        <v>39.99</v>
      </c>
      <c r="L339" s="21">
        <v>19.99</v>
      </c>
      <c r="M339" s="17" t="s">
        <v>61</v>
      </c>
      <c r="N339" s="17" t="s">
        <v>213</v>
      </c>
      <c r="O339" s="17" t="s">
        <v>28</v>
      </c>
      <c r="P339" s="18">
        <v>42493</v>
      </c>
      <c r="Q339" s="17" t="s">
        <v>20</v>
      </c>
      <c r="S339" s="10"/>
      <c r="AV339" s="16" t="s">
        <v>1091</v>
      </c>
      <c r="AW339" s="17" t="s">
        <v>2591</v>
      </c>
      <c r="AX339" s="19" t="s">
        <v>3039</v>
      </c>
      <c r="AY339" s="13" t="str">
        <f t="shared" si="11"/>
        <v>https://www.springer.com/978-1-4939-3263-4?utm_medium=catalog&amp;utm_source=yellowsale&amp;utm_campaign=3_atq3461_business-shop&amp;utm_content=2020_orderform_xlsx&amp;token=yellowsale20bks</v>
      </c>
    </row>
    <row r="340" spans="1:51" ht="30" customHeight="1">
      <c r="A340" s="17"/>
      <c r="B340" s="17" t="s">
        <v>1092</v>
      </c>
      <c r="C340" s="17" t="s">
        <v>3041</v>
      </c>
      <c r="D340" s="17"/>
      <c r="E340" s="17" t="s">
        <v>1093</v>
      </c>
      <c r="F340" s="14" t="str">
        <f t="shared" si="10"/>
        <v>Lattice Theory: Foundation</v>
      </c>
      <c r="G340" s="17" t="s">
        <v>17</v>
      </c>
      <c r="H340" s="17" t="s">
        <v>17</v>
      </c>
      <c r="I340" s="17">
        <v>2011</v>
      </c>
      <c r="J340" s="17" t="s">
        <v>18</v>
      </c>
      <c r="K340" s="17">
        <v>74.99</v>
      </c>
      <c r="L340" s="21">
        <v>37.99</v>
      </c>
      <c r="M340" s="17" t="s">
        <v>61</v>
      </c>
      <c r="N340" s="17" t="s">
        <v>163</v>
      </c>
      <c r="O340" s="17" t="s">
        <v>25</v>
      </c>
      <c r="P340" s="18">
        <v>40575</v>
      </c>
      <c r="Q340" s="17" t="s">
        <v>20</v>
      </c>
      <c r="S340" s="10"/>
      <c r="AV340" s="16" t="s">
        <v>1094</v>
      </c>
      <c r="AW340" s="17" t="s">
        <v>2592</v>
      </c>
      <c r="AX340" s="19" t="s">
        <v>3039</v>
      </c>
      <c r="AY340" s="13" t="str">
        <f t="shared" si="11"/>
        <v>https://www.springer.com/978-3-0348-0017-4?utm_medium=catalog&amp;utm_source=yellowsale&amp;utm_campaign=3_atq3461_business-shop&amp;utm_content=2020_orderform_xlsx&amp;token=yellowsale20bks</v>
      </c>
    </row>
    <row r="341" spans="1:51" ht="30" customHeight="1">
      <c r="A341" s="17"/>
      <c r="B341" s="17" t="s">
        <v>1095</v>
      </c>
      <c r="C341" s="17" t="s">
        <v>3041</v>
      </c>
      <c r="D341" s="17" t="s">
        <v>3045</v>
      </c>
      <c r="E341" s="17" t="s">
        <v>40</v>
      </c>
      <c r="F341" s="14" t="str">
        <f t="shared" si="10"/>
        <v>The Real and the Complex: A History of Analysis in the 19th Century</v>
      </c>
      <c r="G341" s="17" t="s">
        <v>17</v>
      </c>
      <c r="H341" s="17" t="s">
        <v>363</v>
      </c>
      <c r="I341" s="17">
        <v>2015</v>
      </c>
      <c r="J341" s="17" t="s">
        <v>18</v>
      </c>
      <c r="K341" s="17">
        <v>34.99</v>
      </c>
      <c r="L341" s="21">
        <v>17.99</v>
      </c>
      <c r="M341" s="17" t="s">
        <v>22</v>
      </c>
      <c r="N341" s="17" t="s">
        <v>93</v>
      </c>
      <c r="O341" s="17" t="s">
        <v>28</v>
      </c>
      <c r="P341" s="18">
        <v>42309</v>
      </c>
      <c r="Q341" s="17" t="s">
        <v>20</v>
      </c>
      <c r="S341" s="10"/>
      <c r="AV341" s="16" t="s">
        <v>1096</v>
      </c>
      <c r="AW341" s="17" t="s">
        <v>2593</v>
      </c>
      <c r="AX341" s="19" t="s">
        <v>3039</v>
      </c>
      <c r="AY341" s="13" t="str">
        <f t="shared" si="11"/>
        <v>https://www.springer.com/978-3-319-23714-5?utm_medium=catalog&amp;utm_source=yellowsale&amp;utm_campaign=3_atq3461_business-shop&amp;utm_content=2020_orderform_xlsx&amp;token=yellowsale20bks</v>
      </c>
    </row>
    <row r="342" spans="1:51" ht="30" customHeight="1">
      <c r="A342" s="17"/>
      <c r="B342" s="17" t="s">
        <v>1097</v>
      </c>
      <c r="C342" s="17" t="s">
        <v>3041</v>
      </c>
      <c r="D342" s="17"/>
      <c r="E342" s="17" t="s">
        <v>1098</v>
      </c>
      <c r="F342" s="14" t="str">
        <f t="shared" si="10"/>
        <v>Interest Rate Modeling: Post-Crisis Challenges and Approaches</v>
      </c>
      <c r="G342" s="17" t="s">
        <v>17</v>
      </c>
      <c r="H342" s="17" t="s">
        <v>121</v>
      </c>
      <c r="I342" s="17">
        <v>2015</v>
      </c>
      <c r="J342" s="17" t="s">
        <v>18</v>
      </c>
      <c r="K342" s="17">
        <v>54.99</v>
      </c>
      <c r="L342" s="21">
        <v>27.99</v>
      </c>
      <c r="M342" s="17" t="s">
        <v>22</v>
      </c>
      <c r="N342" s="17" t="s">
        <v>122</v>
      </c>
      <c r="O342" s="17" t="s">
        <v>29</v>
      </c>
      <c r="P342" s="18">
        <v>42419</v>
      </c>
      <c r="Q342" s="17" t="s">
        <v>23</v>
      </c>
      <c r="S342" s="10"/>
      <c r="AV342" s="16" t="s">
        <v>1099</v>
      </c>
      <c r="AW342" s="17" t="s">
        <v>2594</v>
      </c>
      <c r="AX342" s="19" t="s">
        <v>3039</v>
      </c>
      <c r="AY342" s="13" t="str">
        <f t="shared" si="11"/>
        <v>https://www.springer.com/978-3-319-25383-1?utm_medium=catalog&amp;utm_source=yellowsale&amp;utm_campaign=3_atq3461_business-shop&amp;utm_content=2020_orderform_xlsx&amp;token=yellowsale20bks</v>
      </c>
    </row>
    <row r="343" spans="1:51" ht="30" customHeight="1">
      <c r="A343" s="17"/>
      <c r="B343" s="17" t="s">
        <v>1100</v>
      </c>
      <c r="C343" s="17" t="s">
        <v>3041</v>
      </c>
      <c r="D343" s="17" t="s">
        <v>3045</v>
      </c>
      <c r="E343" s="17" t="s">
        <v>1101</v>
      </c>
      <c r="F343" s="14" t="str">
        <f t="shared" si="10"/>
        <v>Singular Algebraic Curves</v>
      </c>
      <c r="G343" s="17" t="s">
        <v>1103</v>
      </c>
      <c r="H343" s="17" t="s">
        <v>272</v>
      </c>
      <c r="I343" s="17">
        <v>2018</v>
      </c>
      <c r="J343" s="17" t="s">
        <v>21</v>
      </c>
      <c r="K343" s="17">
        <v>119.99</v>
      </c>
      <c r="L343" s="21">
        <v>74.99</v>
      </c>
      <c r="M343" s="17" t="s">
        <v>22</v>
      </c>
      <c r="N343" s="17" t="s">
        <v>191</v>
      </c>
      <c r="O343" s="17" t="s">
        <v>24</v>
      </c>
      <c r="P343" s="18">
        <v>43512</v>
      </c>
      <c r="Q343" s="17" t="s">
        <v>23</v>
      </c>
      <c r="S343" s="10"/>
      <c r="AV343" s="16" t="s">
        <v>1102</v>
      </c>
      <c r="AW343" s="17" t="s">
        <v>2595</v>
      </c>
      <c r="AX343" s="19" t="s">
        <v>3039</v>
      </c>
      <c r="AY343" s="13" t="str">
        <f t="shared" si="11"/>
        <v>https://www.springer.com/978-3-030-03349-1?utm_medium=catalog&amp;utm_source=yellowsale&amp;utm_campaign=3_atq3461_business-shop&amp;utm_content=2020_orderform_xlsx&amp;token=yellowsale20bks</v>
      </c>
    </row>
    <row r="344" spans="1:51" ht="30" customHeight="1">
      <c r="A344" s="17"/>
      <c r="B344" s="17" t="s">
        <v>1104</v>
      </c>
      <c r="C344" s="17" t="s">
        <v>3041</v>
      </c>
      <c r="D344" s="17"/>
      <c r="E344" s="17" t="s">
        <v>1101</v>
      </c>
      <c r="F344" s="14" t="str">
        <f t="shared" si="10"/>
        <v>Singularities, Algebraic Geometry, Commutative Algebra, and Related Topics</v>
      </c>
      <c r="G344" s="17" t="s">
        <v>1106</v>
      </c>
      <c r="H344" s="17" t="s">
        <v>17</v>
      </c>
      <c r="I344" s="17">
        <v>2018</v>
      </c>
      <c r="J344" s="17" t="s">
        <v>21</v>
      </c>
      <c r="K344" s="17">
        <v>109.99</v>
      </c>
      <c r="L344" s="21">
        <v>69.99</v>
      </c>
      <c r="M344" s="17" t="s">
        <v>22</v>
      </c>
      <c r="N344" s="17" t="s">
        <v>191</v>
      </c>
      <c r="O344" s="17" t="s">
        <v>19</v>
      </c>
      <c r="P344" s="18">
        <v>43362</v>
      </c>
      <c r="Q344" s="17" t="s">
        <v>23</v>
      </c>
      <c r="S344" s="10"/>
      <c r="AV344" s="16" t="s">
        <v>1105</v>
      </c>
      <c r="AW344" s="17" t="s">
        <v>2596</v>
      </c>
      <c r="AX344" s="19" t="s">
        <v>3039</v>
      </c>
      <c r="AY344" s="13" t="str">
        <f t="shared" si="11"/>
        <v>https://www.springer.com/978-3-319-96826-1?utm_medium=catalog&amp;utm_source=yellowsale&amp;utm_campaign=3_atq3461_business-shop&amp;utm_content=2020_orderform_xlsx&amp;token=yellowsale20bks</v>
      </c>
    </row>
    <row r="345" spans="1:51" ht="30" customHeight="1">
      <c r="A345" s="17"/>
      <c r="B345" s="17" t="s">
        <v>1107</v>
      </c>
      <c r="C345" s="17" t="s">
        <v>3041</v>
      </c>
      <c r="D345" s="17"/>
      <c r="E345" s="17" t="s">
        <v>1101</v>
      </c>
      <c r="F345" s="14" t="str">
        <f t="shared" si="10"/>
        <v>Singularities, Algebraic Geometry, Commutative Algebra, and Related Topics</v>
      </c>
      <c r="G345" s="17" t="s">
        <v>1106</v>
      </c>
      <c r="H345" s="17" t="s">
        <v>17</v>
      </c>
      <c r="I345" s="17">
        <v>2018</v>
      </c>
      <c r="J345" s="17" t="s">
        <v>18</v>
      </c>
      <c r="K345" s="17">
        <v>109.99</v>
      </c>
      <c r="L345" s="21">
        <v>69.99</v>
      </c>
      <c r="M345" s="17" t="s">
        <v>22</v>
      </c>
      <c r="N345" s="17" t="s">
        <v>191</v>
      </c>
      <c r="O345" s="17" t="s">
        <v>19</v>
      </c>
      <c r="P345" s="18">
        <v>43736</v>
      </c>
      <c r="Q345" s="17" t="s">
        <v>23</v>
      </c>
      <c r="S345" s="10"/>
      <c r="AV345" s="16" t="s">
        <v>1105</v>
      </c>
      <c r="AW345" s="17" t="s">
        <v>2597</v>
      </c>
      <c r="AX345" s="19" t="s">
        <v>3039</v>
      </c>
      <c r="AY345" s="13" t="str">
        <f t="shared" si="11"/>
        <v>https://www.springer.com/978-3-030-07258-2?utm_medium=catalog&amp;utm_source=yellowsale&amp;utm_campaign=3_atq3461_business-shop&amp;utm_content=2020_orderform_xlsx&amp;token=yellowsale20bks</v>
      </c>
    </row>
    <row r="346" spans="1:51" ht="30" customHeight="1">
      <c r="A346" s="17"/>
      <c r="B346" s="17" t="s">
        <v>1108</v>
      </c>
      <c r="C346" s="17" t="s">
        <v>3041</v>
      </c>
      <c r="D346" s="17" t="s">
        <v>3044</v>
      </c>
      <c r="E346" s="17" t="s">
        <v>1109</v>
      </c>
      <c r="F346" s="14" t="str">
        <f t="shared" si="10"/>
        <v>Exploring Mathematics</v>
      </c>
      <c r="G346" s="17" t="s">
        <v>1111</v>
      </c>
      <c r="H346" s="17" t="s">
        <v>363</v>
      </c>
      <c r="I346" s="17">
        <v>2018</v>
      </c>
      <c r="J346" s="17" t="s">
        <v>18</v>
      </c>
      <c r="K346" s="17">
        <v>34.99</v>
      </c>
      <c r="L346" s="21">
        <v>22.99</v>
      </c>
      <c r="M346" s="17" t="s">
        <v>22</v>
      </c>
      <c r="N346" s="17" t="s">
        <v>71</v>
      </c>
      <c r="O346" s="17" t="s">
        <v>28</v>
      </c>
      <c r="P346" s="18">
        <v>43282</v>
      </c>
      <c r="Q346" s="17" t="s">
        <v>20</v>
      </c>
      <c r="S346" s="10"/>
      <c r="AV346" s="16" t="s">
        <v>1110</v>
      </c>
      <c r="AW346" s="17" t="s">
        <v>2598</v>
      </c>
      <c r="AX346" s="19" t="s">
        <v>3039</v>
      </c>
      <c r="AY346" s="13" t="str">
        <f t="shared" si="11"/>
        <v>https://www.springer.com/978-3-319-90319-4?utm_medium=catalog&amp;utm_source=yellowsale&amp;utm_campaign=3_atq3461_business-shop&amp;utm_content=2020_orderform_xlsx&amp;token=yellowsale20bks</v>
      </c>
    </row>
    <row r="347" spans="1:51" ht="30" customHeight="1">
      <c r="A347" s="17"/>
      <c r="B347" s="17" t="s">
        <v>1112</v>
      </c>
      <c r="C347" s="17" t="s">
        <v>3041</v>
      </c>
      <c r="D347" s="17"/>
      <c r="E347" s="17" t="s">
        <v>1113</v>
      </c>
      <c r="F347" s="14" t="str">
        <f t="shared" si="10"/>
        <v>Essential Partial Differential Equations</v>
      </c>
      <c r="G347" s="17" t="s">
        <v>1115</v>
      </c>
      <c r="H347" s="17" t="s">
        <v>363</v>
      </c>
      <c r="I347" s="17">
        <v>2015</v>
      </c>
      <c r="J347" s="17" t="s">
        <v>18</v>
      </c>
      <c r="K347" s="17">
        <v>34.99</v>
      </c>
      <c r="L347" s="21">
        <v>17.99</v>
      </c>
      <c r="M347" s="17" t="s">
        <v>22</v>
      </c>
      <c r="N347" s="17" t="s">
        <v>132</v>
      </c>
      <c r="O347" s="17" t="s">
        <v>28</v>
      </c>
      <c r="P347" s="18">
        <v>42289</v>
      </c>
      <c r="Q347" s="17" t="s">
        <v>20</v>
      </c>
      <c r="S347" s="10"/>
      <c r="AV347" s="16" t="s">
        <v>1114</v>
      </c>
      <c r="AW347" s="17" t="s">
        <v>2599</v>
      </c>
      <c r="AX347" s="19" t="s">
        <v>3039</v>
      </c>
      <c r="AY347" s="13" t="str">
        <f t="shared" si="11"/>
        <v>https://www.springer.com/978-3-319-22568-5?utm_medium=catalog&amp;utm_source=yellowsale&amp;utm_campaign=3_atq3461_business-shop&amp;utm_content=2020_orderform_xlsx&amp;token=yellowsale20bks</v>
      </c>
    </row>
    <row r="348" spans="1:51" ht="30" customHeight="1">
      <c r="A348" s="17"/>
      <c r="B348" s="17" t="s">
        <v>1116</v>
      </c>
      <c r="C348" s="17" t="s">
        <v>3041</v>
      </c>
      <c r="D348" s="17"/>
      <c r="E348" s="17" t="s">
        <v>1113</v>
      </c>
      <c r="F348" s="14" t="str">
        <f t="shared" si="10"/>
        <v>Numerical Methods for Ordinary Differential Equations</v>
      </c>
      <c r="G348" s="17" t="s">
        <v>1118</v>
      </c>
      <c r="H348" s="17" t="s">
        <v>363</v>
      </c>
      <c r="I348" s="17">
        <v>2010</v>
      </c>
      <c r="J348" s="17" t="s">
        <v>18</v>
      </c>
      <c r="K348" s="17">
        <v>34.99</v>
      </c>
      <c r="L348" s="21">
        <v>17.99</v>
      </c>
      <c r="M348" s="17" t="s">
        <v>22</v>
      </c>
      <c r="N348" s="17" t="s">
        <v>370</v>
      </c>
      <c r="O348" s="17" t="s">
        <v>28</v>
      </c>
      <c r="P348" s="18">
        <v>40483</v>
      </c>
      <c r="Q348" s="17" t="s">
        <v>23</v>
      </c>
      <c r="S348" s="10"/>
      <c r="AV348" s="16" t="s">
        <v>1117</v>
      </c>
      <c r="AW348" s="17" t="s">
        <v>2600</v>
      </c>
      <c r="AX348" s="19" t="s">
        <v>3039</v>
      </c>
      <c r="AY348" s="13" t="str">
        <f t="shared" si="11"/>
        <v>https://www.springer.com/978-0-85729-147-9?utm_medium=catalog&amp;utm_source=yellowsale&amp;utm_campaign=3_atq3461_business-shop&amp;utm_content=2020_orderform_xlsx&amp;token=yellowsale20bks</v>
      </c>
    </row>
    <row r="349" spans="1:51" ht="30" customHeight="1">
      <c r="A349" s="17"/>
      <c r="B349" s="17" t="s">
        <v>1122</v>
      </c>
      <c r="C349" s="17" t="s">
        <v>3041</v>
      </c>
      <c r="D349" s="17" t="s">
        <v>3044</v>
      </c>
      <c r="E349" s="17" t="s">
        <v>1120</v>
      </c>
      <c r="F349" s="14" t="str">
        <f t="shared" si="10"/>
        <v>Methods of Solving Number Theory Problems</v>
      </c>
      <c r="G349" s="17" t="s">
        <v>17</v>
      </c>
      <c r="H349" s="17" t="s">
        <v>17</v>
      </c>
      <c r="I349" s="17">
        <v>2018</v>
      </c>
      <c r="J349" s="17" t="s">
        <v>21</v>
      </c>
      <c r="K349" s="17">
        <v>49.99</v>
      </c>
      <c r="L349" s="21">
        <v>29.99</v>
      </c>
      <c r="M349" s="17" t="s">
        <v>61</v>
      </c>
      <c r="N349" s="17" t="s">
        <v>163</v>
      </c>
      <c r="O349" s="17" t="s">
        <v>28</v>
      </c>
      <c r="P349" s="18">
        <v>43347</v>
      </c>
      <c r="Q349" s="17" t="s">
        <v>20</v>
      </c>
      <c r="S349" s="10"/>
      <c r="AV349" s="16" t="s">
        <v>1121</v>
      </c>
      <c r="AW349" s="17" t="s">
        <v>2602</v>
      </c>
      <c r="AX349" s="19" t="s">
        <v>3039</v>
      </c>
      <c r="AY349" s="13" t="str">
        <f t="shared" si="11"/>
        <v>https://www.springer.com/978-3-319-90914-1?utm_medium=catalog&amp;utm_source=yellowsale&amp;utm_campaign=3_atq3461_business-shop&amp;utm_content=2020_orderform_xlsx&amp;token=yellowsale20bks</v>
      </c>
    </row>
    <row r="350" spans="1:51" ht="30" customHeight="1">
      <c r="A350" s="17"/>
      <c r="B350" s="17" t="s">
        <v>1119</v>
      </c>
      <c r="C350" s="17" t="s">
        <v>3041</v>
      </c>
      <c r="D350" s="17"/>
      <c r="E350" s="17" t="s">
        <v>1120</v>
      </c>
      <c r="F350" s="14" t="str">
        <f t="shared" si="10"/>
        <v>Methods of Solving Number Theory Problems</v>
      </c>
      <c r="G350" s="17" t="s">
        <v>17</v>
      </c>
      <c r="H350" s="17" t="s">
        <v>17</v>
      </c>
      <c r="I350" s="17">
        <v>2018</v>
      </c>
      <c r="J350" s="17" t="s">
        <v>18</v>
      </c>
      <c r="K350" s="17">
        <v>49.99</v>
      </c>
      <c r="L350" s="21">
        <v>29.99</v>
      </c>
      <c r="M350" s="17" t="s">
        <v>61</v>
      </c>
      <c r="N350" s="17" t="s">
        <v>163</v>
      </c>
      <c r="O350" s="17" t="s">
        <v>28</v>
      </c>
      <c r="P350" s="18">
        <v>43664</v>
      </c>
      <c r="Q350" s="17" t="s">
        <v>20</v>
      </c>
      <c r="S350" s="10"/>
      <c r="AV350" s="16" t="s">
        <v>1121</v>
      </c>
      <c r="AW350" s="17" t="s">
        <v>2601</v>
      </c>
      <c r="AX350" s="19" t="s">
        <v>3039</v>
      </c>
      <c r="AY350" s="13" t="str">
        <f t="shared" si="11"/>
        <v>https://www.springer.com/978-3-030-08130-0?utm_medium=catalog&amp;utm_source=yellowsale&amp;utm_campaign=3_atq3461_business-shop&amp;utm_content=2020_orderform_xlsx&amp;token=yellowsale20bks</v>
      </c>
    </row>
    <row r="351" spans="1:51" ht="30" customHeight="1">
      <c r="A351" s="17"/>
      <c r="B351" s="17" t="s">
        <v>1123</v>
      </c>
      <c r="C351" s="17" t="s">
        <v>3041</v>
      </c>
      <c r="D351" s="17" t="s">
        <v>3044</v>
      </c>
      <c r="E351" s="17" t="s">
        <v>1120</v>
      </c>
      <c r="F351" s="14" t="str">
        <f t="shared" si="10"/>
        <v>Methods of Solving Sequence and Series Problems</v>
      </c>
      <c r="G351" s="17" t="s">
        <v>17</v>
      </c>
      <c r="H351" s="17" t="s">
        <v>17</v>
      </c>
      <c r="I351" s="17">
        <v>2016</v>
      </c>
      <c r="J351" s="17" t="s">
        <v>21</v>
      </c>
      <c r="K351" s="17">
        <v>44.99</v>
      </c>
      <c r="L351" s="21">
        <v>22.99</v>
      </c>
      <c r="M351" s="17" t="s">
        <v>61</v>
      </c>
      <c r="N351" s="17" t="s">
        <v>551</v>
      </c>
      <c r="O351" s="17" t="s">
        <v>28</v>
      </c>
      <c r="P351" s="18">
        <v>42727</v>
      </c>
      <c r="Q351" s="17" t="s">
        <v>20</v>
      </c>
      <c r="S351" s="10"/>
      <c r="AV351" s="16" t="s">
        <v>1124</v>
      </c>
      <c r="AW351" s="17" t="s">
        <v>2603</v>
      </c>
      <c r="AX351" s="19" t="s">
        <v>3039</v>
      </c>
      <c r="AY351" s="13" t="str">
        <f t="shared" si="11"/>
        <v>https://www.springer.com/978-3-319-45685-0?utm_medium=catalog&amp;utm_source=yellowsale&amp;utm_campaign=3_atq3461_business-shop&amp;utm_content=2020_orderform_xlsx&amp;token=yellowsale20bks</v>
      </c>
    </row>
    <row r="352" spans="1:51" ht="30" customHeight="1">
      <c r="A352" s="17"/>
      <c r="B352" s="17" t="s">
        <v>1125</v>
      </c>
      <c r="C352" s="17" t="s">
        <v>3041</v>
      </c>
      <c r="D352" s="17"/>
      <c r="E352" s="17" t="s">
        <v>1120</v>
      </c>
      <c r="F352" s="14" t="str">
        <f t="shared" si="10"/>
        <v>Methods of Solving Sequence and Series Problems</v>
      </c>
      <c r="G352" s="17" t="s">
        <v>17</v>
      </c>
      <c r="H352" s="17" t="s">
        <v>17</v>
      </c>
      <c r="I352" s="17">
        <v>2016</v>
      </c>
      <c r="J352" s="17" t="s">
        <v>18</v>
      </c>
      <c r="K352" s="17">
        <v>44.99</v>
      </c>
      <c r="L352" s="21">
        <v>22.99</v>
      </c>
      <c r="M352" s="17" t="s">
        <v>61</v>
      </c>
      <c r="N352" s="17" t="s">
        <v>551</v>
      </c>
      <c r="O352" s="17" t="s">
        <v>28</v>
      </c>
      <c r="P352" s="18">
        <v>43450</v>
      </c>
      <c r="Q352" s="17" t="s">
        <v>20</v>
      </c>
      <c r="S352" s="10"/>
      <c r="AV352" s="16" t="s">
        <v>1124</v>
      </c>
      <c r="AW352" s="17" t="s">
        <v>2604</v>
      </c>
      <c r="AX352" s="19" t="s">
        <v>3039</v>
      </c>
      <c r="AY352" s="13" t="str">
        <f t="shared" si="11"/>
        <v>https://www.springer.com/978-3-319-83348-4?utm_medium=catalog&amp;utm_source=yellowsale&amp;utm_campaign=3_atq3461_business-shop&amp;utm_content=2020_orderform_xlsx&amp;token=yellowsale20bks</v>
      </c>
    </row>
    <row r="353" spans="1:51" ht="30" customHeight="1">
      <c r="A353" s="17"/>
      <c r="B353" s="17" t="s">
        <v>1126</v>
      </c>
      <c r="C353" s="17" t="s">
        <v>3041</v>
      </c>
      <c r="D353" s="17" t="s">
        <v>3044</v>
      </c>
      <c r="E353" s="17" t="s">
        <v>1127</v>
      </c>
      <c r="F353" s="14" t="str">
        <f t="shared" si="10"/>
        <v>Introduction to Tensor Analysis and the Calculus of Moving Surfaces</v>
      </c>
      <c r="G353" s="17" t="s">
        <v>17</v>
      </c>
      <c r="H353" s="17" t="s">
        <v>17</v>
      </c>
      <c r="I353" s="17">
        <v>2013</v>
      </c>
      <c r="J353" s="17" t="s">
        <v>21</v>
      </c>
      <c r="K353" s="17">
        <v>59.99</v>
      </c>
      <c r="L353" s="21">
        <v>29.99</v>
      </c>
      <c r="M353" s="17" t="s">
        <v>22</v>
      </c>
      <c r="N353" s="17" t="s">
        <v>76</v>
      </c>
      <c r="O353" s="17" t="s">
        <v>25</v>
      </c>
      <c r="P353" s="18">
        <v>41578</v>
      </c>
      <c r="Q353" s="17" t="s">
        <v>20</v>
      </c>
      <c r="S353" s="10"/>
      <c r="AV353" s="16" t="s">
        <v>1128</v>
      </c>
      <c r="AW353" s="17" t="s">
        <v>2605</v>
      </c>
      <c r="AX353" s="19" t="s">
        <v>3039</v>
      </c>
      <c r="AY353" s="13" t="str">
        <f t="shared" si="11"/>
        <v>https://www.springer.com/978-1-4614-7866-9?utm_medium=catalog&amp;utm_source=yellowsale&amp;utm_campaign=3_atq3461_business-shop&amp;utm_content=2020_orderform_xlsx&amp;token=yellowsale20bks</v>
      </c>
    </row>
    <row r="354" spans="1:51" ht="30" customHeight="1">
      <c r="A354" s="17"/>
      <c r="B354" s="17" t="s">
        <v>1129</v>
      </c>
      <c r="C354" s="17" t="s">
        <v>3041</v>
      </c>
      <c r="D354" s="17"/>
      <c r="E354" s="17" t="s">
        <v>1127</v>
      </c>
      <c r="F354" s="14" t="str">
        <f t="shared" si="10"/>
        <v>Introduction to Tensor Analysis and the Calculus of Moving Surfaces</v>
      </c>
      <c r="G354" s="17" t="s">
        <v>17</v>
      </c>
      <c r="H354" s="17" t="s">
        <v>17</v>
      </c>
      <c r="I354" s="17">
        <v>2013</v>
      </c>
      <c r="J354" s="17" t="s">
        <v>18</v>
      </c>
      <c r="K354" s="17">
        <v>49.99</v>
      </c>
      <c r="L354" s="21">
        <v>24.99</v>
      </c>
      <c r="M354" s="17" t="s">
        <v>22</v>
      </c>
      <c r="N354" s="17" t="s">
        <v>76</v>
      </c>
      <c r="O354" s="17" t="s">
        <v>25</v>
      </c>
      <c r="P354" s="18">
        <v>42600</v>
      </c>
      <c r="Q354" s="17" t="s">
        <v>20</v>
      </c>
      <c r="S354" s="10"/>
      <c r="AV354" s="16" t="s">
        <v>1128</v>
      </c>
      <c r="AW354" s="17" t="s">
        <v>2606</v>
      </c>
      <c r="AX354" s="19" t="s">
        <v>3039</v>
      </c>
      <c r="AY354" s="13" t="str">
        <f t="shared" si="11"/>
        <v>https://www.springer.com/978-1-4939-5505-3?utm_medium=catalog&amp;utm_source=yellowsale&amp;utm_campaign=3_atq3461_business-shop&amp;utm_content=2020_orderform_xlsx&amp;token=yellowsale20bks</v>
      </c>
    </row>
    <row r="355" spans="1:51" ht="30" customHeight="1">
      <c r="A355" s="17"/>
      <c r="B355" s="17" t="s">
        <v>1130</v>
      </c>
      <c r="C355" s="17" t="s">
        <v>3041</v>
      </c>
      <c r="D355" s="17" t="s">
        <v>3045</v>
      </c>
      <c r="E355" s="17" t="s">
        <v>1131</v>
      </c>
      <c r="F355" s="14" t="str">
        <f t="shared" si="10"/>
        <v>Great Circle of Mysteries</v>
      </c>
      <c r="G355" s="17" t="s">
        <v>1133</v>
      </c>
      <c r="H355" s="17" t="s">
        <v>17</v>
      </c>
      <c r="I355" s="17">
        <v>2018</v>
      </c>
      <c r="J355" s="17" t="s">
        <v>21</v>
      </c>
      <c r="K355" s="17">
        <v>84.99</v>
      </c>
      <c r="L355" s="21">
        <v>54.99</v>
      </c>
      <c r="M355" s="17" t="s">
        <v>61</v>
      </c>
      <c r="N355" s="17" t="s">
        <v>383</v>
      </c>
      <c r="O355" s="17" t="s">
        <v>24</v>
      </c>
      <c r="P355" s="18">
        <v>43341</v>
      </c>
      <c r="Q355" s="17" t="s">
        <v>23</v>
      </c>
      <c r="S355" s="10"/>
      <c r="AV355" s="16" t="s">
        <v>1132</v>
      </c>
      <c r="AW355" s="17" t="s">
        <v>2607</v>
      </c>
      <c r="AX355" s="19" t="s">
        <v>3039</v>
      </c>
      <c r="AY355" s="13" t="str">
        <f t="shared" si="11"/>
        <v>https://www.springer.com/978-3-319-53048-2?utm_medium=catalog&amp;utm_source=yellowsale&amp;utm_campaign=3_atq3461_business-shop&amp;utm_content=2020_orderform_xlsx&amp;token=yellowsale20bks</v>
      </c>
    </row>
    <row r="356" spans="1:51" ht="30" customHeight="1">
      <c r="A356" s="17"/>
      <c r="B356" s="17" t="s">
        <v>1134</v>
      </c>
      <c r="C356" s="17" t="s">
        <v>3041</v>
      </c>
      <c r="D356" s="17"/>
      <c r="E356" s="17" t="s">
        <v>1131</v>
      </c>
      <c r="F356" s="14" t="str">
        <f t="shared" si="10"/>
        <v>Great Circle of Mysteries</v>
      </c>
      <c r="G356" s="17" t="s">
        <v>1133</v>
      </c>
      <c r="H356" s="17" t="s">
        <v>17</v>
      </c>
      <c r="I356" s="17">
        <v>2018</v>
      </c>
      <c r="J356" s="17" t="s">
        <v>18</v>
      </c>
      <c r="K356" s="17">
        <v>84.99</v>
      </c>
      <c r="L356" s="21">
        <v>54.99</v>
      </c>
      <c r="M356" s="17" t="s">
        <v>61</v>
      </c>
      <c r="N356" s="17" t="s">
        <v>383</v>
      </c>
      <c r="O356" s="17" t="s">
        <v>24</v>
      </c>
      <c r="P356" s="18">
        <v>43698</v>
      </c>
      <c r="Q356" s="17" t="s">
        <v>23</v>
      </c>
      <c r="S356" s="10"/>
      <c r="AV356" s="16" t="s">
        <v>1132</v>
      </c>
      <c r="AW356" s="17" t="s">
        <v>2608</v>
      </c>
      <c r="AX356" s="19" t="s">
        <v>3039</v>
      </c>
      <c r="AY356" s="13" t="str">
        <f t="shared" si="11"/>
        <v>https://www.springer.com/978-3-030-09605-2?utm_medium=catalog&amp;utm_source=yellowsale&amp;utm_campaign=3_atq3461_business-shop&amp;utm_content=2020_orderform_xlsx&amp;token=yellowsale20bks</v>
      </c>
    </row>
    <row r="357" spans="1:51" ht="30" customHeight="1">
      <c r="A357" s="17"/>
      <c r="B357" s="17" t="s">
        <v>1135</v>
      </c>
      <c r="C357" s="17" t="s">
        <v>3041</v>
      </c>
      <c r="D357" s="17" t="s">
        <v>3045</v>
      </c>
      <c r="E357" s="17" t="s">
        <v>1136</v>
      </c>
      <c r="F357" s="14" t="str">
        <f t="shared" si="10"/>
        <v>Great Circles</v>
      </c>
      <c r="G357" s="17" t="s">
        <v>1138</v>
      </c>
      <c r="H357" s="17" t="s">
        <v>1139</v>
      </c>
      <c r="I357" s="17">
        <v>2018</v>
      </c>
      <c r="J357" s="17" t="s">
        <v>21</v>
      </c>
      <c r="K357" s="17">
        <v>32.99</v>
      </c>
      <c r="L357" s="21">
        <v>19.99</v>
      </c>
      <c r="M357" s="17" t="s">
        <v>22</v>
      </c>
      <c r="N357" s="17" t="s">
        <v>1140</v>
      </c>
      <c r="O357" s="17" t="s">
        <v>24</v>
      </c>
      <c r="P357" s="18">
        <v>43436</v>
      </c>
      <c r="Q357" s="17" t="s">
        <v>31</v>
      </c>
      <c r="S357" s="10"/>
      <c r="AV357" s="16" t="s">
        <v>1137</v>
      </c>
      <c r="AW357" s="17" t="s">
        <v>2609</v>
      </c>
      <c r="AX357" s="19" t="s">
        <v>3039</v>
      </c>
      <c r="AY357" s="13" t="str">
        <f t="shared" si="11"/>
        <v>https://www.springer.com/978-3-319-98230-4?utm_medium=catalog&amp;utm_source=yellowsale&amp;utm_campaign=3_atq3461_business-shop&amp;utm_content=2020_orderform_xlsx&amp;token=yellowsale20bks</v>
      </c>
    </row>
    <row r="358" spans="1:51" ht="30" customHeight="1">
      <c r="A358" s="17"/>
      <c r="B358" s="17" t="s">
        <v>1141</v>
      </c>
      <c r="C358" s="17" t="s">
        <v>3041</v>
      </c>
      <c r="D358" s="17"/>
      <c r="E358" s="17" t="s">
        <v>1142</v>
      </c>
      <c r="F358" s="14" t="str">
        <f t="shared" si="10"/>
        <v>Linear Chaos</v>
      </c>
      <c r="G358" s="17" t="s">
        <v>17</v>
      </c>
      <c r="H358" s="17" t="s">
        <v>186</v>
      </c>
      <c r="I358" s="17">
        <v>2011</v>
      </c>
      <c r="J358" s="17" t="s">
        <v>18</v>
      </c>
      <c r="K358" s="17">
        <v>64.99</v>
      </c>
      <c r="L358" s="21">
        <v>32.99</v>
      </c>
      <c r="M358" s="17" t="s">
        <v>22</v>
      </c>
      <c r="N358" s="17" t="s">
        <v>255</v>
      </c>
      <c r="O358" s="17" t="s">
        <v>25</v>
      </c>
      <c r="P358" s="18">
        <v>40816</v>
      </c>
      <c r="Q358" s="17" t="s">
        <v>23</v>
      </c>
      <c r="S358" s="10"/>
      <c r="AV358" s="16" t="s">
        <v>1143</v>
      </c>
      <c r="AW358" s="17" t="s">
        <v>2610</v>
      </c>
      <c r="AX358" s="19" t="s">
        <v>3039</v>
      </c>
      <c r="AY358" s="13" t="str">
        <f t="shared" si="11"/>
        <v>https://www.springer.com/978-1-4471-2169-5?utm_medium=catalog&amp;utm_source=yellowsale&amp;utm_campaign=3_atq3461_business-shop&amp;utm_content=2020_orderform_xlsx&amp;token=yellowsale20bks</v>
      </c>
    </row>
    <row r="359" spans="1:51" ht="30" customHeight="1">
      <c r="A359" s="17"/>
      <c r="B359" s="17" t="s">
        <v>1144</v>
      </c>
      <c r="C359" s="17" t="s">
        <v>3041</v>
      </c>
      <c r="D359" s="17" t="s">
        <v>3045</v>
      </c>
      <c r="E359" s="17" t="s">
        <v>1145</v>
      </c>
      <c r="F359" s="14" t="str">
        <f t="shared" si="10"/>
        <v>A Journey Through Representation Theory</v>
      </c>
      <c r="G359" s="17" t="s">
        <v>1147</v>
      </c>
      <c r="H359" s="17" t="s">
        <v>186</v>
      </c>
      <c r="I359" s="17">
        <v>2018</v>
      </c>
      <c r="J359" s="17" t="s">
        <v>18</v>
      </c>
      <c r="K359" s="17">
        <v>44.99</v>
      </c>
      <c r="L359" s="21">
        <v>27.99</v>
      </c>
      <c r="M359" s="17" t="s">
        <v>22</v>
      </c>
      <c r="N359" s="17" t="s">
        <v>417</v>
      </c>
      <c r="O359" s="17" t="s">
        <v>25</v>
      </c>
      <c r="P359" s="18">
        <v>43399</v>
      </c>
      <c r="Q359" s="17" t="s">
        <v>20</v>
      </c>
      <c r="S359" s="10"/>
      <c r="AV359" s="16" t="s">
        <v>1146</v>
      </c>
      <c r="AW359" s="17" t="s">
        <v>2611</v>
      </c>
      <c r="AX359" s="19" t="s">
        <v>3039</v>
      </c>
      <c r="AY359" s="13" t="str">
        <f t="shared" si="11"/>
        <v>https://www.springer.com/978-3-319-98269-4?utm_medium=catalog&amp;utm_source=yellowsale&amp;utm_campaign=3_atq3461_business-shop&amp;utm_content=2020_orderform_xlsx&amp;token=yellowsale20bks</v>
      </c>
    </row>
    <row r="360" spans="1:51" ht="30" customHeight="1">
      <c r="A360" s="17"/>
      <c r="B360" s="17" t="s">
        <v>1148</v>
      </c>
      <c r="C360" s="17" t="s">
        <v>3041</v>
      </c>
      <c r="D360" s="17"/>
      <c r="E360" s="17" t="s">
        <v>1149</v>
      </c>
      <c r="F360" s="14" t="str">
        <f t="shared" si="10"/>
        <v>The Lower Algebraic K-Theory of Virtually Cyclic Subgroups of the Braid Groups of the Sphere and of ZB4(S2) </v>
      </c>
      <c r="G360" s="17" t="s">
        <v>17</v>
      </c>
      <c r="H360" s="17" t="s">
        <v>302</v>
      </c>
      <c r="I360" s="17">
        <v>2018</v>
      </c>
      <c r="J360" s="17" t="s">
        <v>18</v>
      </c>
      <c r="K360" s="17">
        <v>54.99</v>
      </c>
      <c r="L360" s="21">
        <v>32.99</v>
      </c>
      <c r="M360" s="17" t="s">
        <v>22</v>
      </c>
      <c r="N360" s="17" t="s">
        <v>417</v>
      </c>
      <c r="O360" s="17" t="s">
        <v>29</v>
      </c>
      <c r="P360" s="18">
        <v>43425</v>
      </c>
      <c r="Q360" s="17" t="s">
        <v>23</v>
      </c>
      <c r="S360" s="10"/>
      <c r="AV360" s="16" t="s">
        <v>1150</v>
      </c>
      <c r="AW360" s="17" t="s">
        <v>2612</v>
      </c>
      <c r="AX360" s="19" t="s">
        <v>3039</v>
      </c>
      <c r="AY360" s="13" t="str">
        <f t="shared" si="11"/>
        <v>https://www.springer.com/978-3-319-99488-8?utm_medium=catalog&amp;utm_source=yellowsale&amp;utm_campaign=3_atq3461_business-shop&amp;utm_content=2020_orderform_xlsx&amp;token=yellowsale20bks</v>
      </c>
    </row>
    <row r="361" spans="1:51" ht="30" customHeight="1">
      <c r="A361" s="17"/>
      <c r="B361" s="17" t="s">
        <v>1151</v>
      </c>
      <c r="C361" s="17" t="s">
        <v>3041</v>
      </c>
      <c r="D361" s="17"/>
      <c r="E361" s="17" t="s">
        <v>1152</v>
      </c>
      <c r="F361" s="14" t="str">
        <f t="shared" si="10"/>
        <v>Foundations of Optimization</v>
      </c>
      <c r="G361" s="17" t="s">
        <v>17</v>
      </c>
      <c r="H361" s="17" t="s">
        <v>520</v>
      </c>
      <c r="I361" s="17">
        <v>2010</v>
      </c>
      <c r="J361" s="17" t="s">
        <v>21</v>
      </c>
      <c r="K361" s="17">
        <v>59.95</v>
      </c>
      <c r="L361" s="21">
        <v>29.99</v>
      </c>
      <c r="M361" s="17" t="s">
        <v>22</v>
      </c>
      <c r="N361" s="17" t="s">
        <v>556</v>
      </c>
      <c r="O361" s="17" t="s">
        <v>25</v>
      </c>
      <c r="P361" s="18">
        <v>40452</v>
      </c>
      <c r="Q361" s="17" t="s">
        <v>20</v>
      </c>
      <c r="S361" s="10"/>
      <c r="AV361" s="16" t="s">
        <v>1153</v>
      </c>
      <c r="AW361" s="17" t="s">
        <v>2613</v>
      </c>
      <c r="AX361" s="19" t="s">
        <v>3039</v>
      </c>
      <c r="AY361" s="13" t="str">
        <f t="shared" si="11"/>
        <v>https://www.springer.com/978-0-387-34431-7?utm_medium=catalog&amp;utm_source=yellowsale&amp;utm_campaign=3_atq3461_business-shop&amp;utm_content=2020_orderform_xlsx&amp;token=yellowsale20bks</v>
      </c>
    </row>
    <row r="362" spans="1:51" ht="30" customHeight="1">
      <c r="A362" s="17"/>
      <c r="B362" s="17" t="s">
        <v>1154</v>
      </c>
      <c r="C362" s="17" t="s">
        <v>3041</v>
      </c>
      <c r="D362" s="17"/>
      <c r="E362" s="17" t="s">
        <v>1152</v>
      </c>
      <c r="F362" s="14" t="str">
        <f t="shared" si="10"/>
        <v>Foundations of Optimization</v>
      </c>
      <c r="G362" s="17" t="s">
        <v>17</v>
      </c>
      <c r="H362" s="17" t="s">
        <v>520</v>
      </c>
      <c r="I362" s="17">
        <v>2010</v>
      </c>
      <c r="J362" s="17" t="s">
        <v>18</v>
      </c>
      <c r="K362" s="17">
        <v>59.95</v>
      </c>
      <c r="L362" s="21">
        <v>29.99</v>
      </c>
      <c r="M362" s="17" t="s">
        <v>22</v>
      </c>
      <c r="N362" s="17" t="s">
        <v>556</v>
      </c>
      <c r="O362" s="17" t="s">
        <v>25</v>
      </c>
      <c r="P362" s="18">
        <v>41639</v>
      </c>
      <c r="Q362" s="17" t="s">
        <v>20</v>
      </c>
      <c r="S362" s="10"/>
      <c r="AV362" s="16" t="s">
        <v>1153</v>
      </c>
      <c r="AW362" s="17" t="s">
        <v>2614</v>
      </c>
      <c r="AX362" s="19" t="s">
        <v>3039</v>
      </c>
      <c r="AY362" s="13" t="str">
        <f t="shared" si="11"/>
        <v>https://www.springer.com/978-1-4614-2647-9?utm_medium=catalog&amp;utm_source=yellowsale&amp;utm_campaign=3_atq3461_business-shop&amp;utm_content=2020_orderform_xlsx&amp;token=yellowsale20bks</v>
      </c>
    </row>
    <row r="363" spans="1:51" ht="30" customHeight="1">
      <c r="A363" s="17"/>
      <c r="B363" s="17" t="s">
        <v>1155</v>
      </c>
      <c r="C363" s="17" t="s">
        <v>3041</v>
      </c>
      <c r="D363" s="17"/>
      <c r="E363" s="17" t="s">
        <v>42</v>
      </c>
      <c r="F363" s="14" t="str">
        <f t="shared" si="10"/>
        <v>The Geometry of Spherically Symmetric Finsler Manifolds</v>
      </c>
      <c r="G363" s="17" t="s">
        <v>17</v>
      </c>
      <c r="H363" s="17" t="s">
        <v>302</v>
      </c>
      <c r="I363" s="17">
        <v>2018</v>
      </c>
      <c r="J363" s="17" t="s">
        <v>18</v>
      </c>
      <c r="K363" s="17">
        <v>54.99</v>
      </c>
      <c r="L363" s="21">
        <v>32.99</v>
      </c>
      <c r="M363" s="17" t="s">
        <v>22</v>
      </c>
      <c r="N363" s="17" t="s">
        <v>76</v>
      </c>
      <c r="O363" s="17" t="s">
        <v>29</v>
      </c>
      <c r="P363" s="18">
        <v>43361</v>
      </c>
      <c r="Q363" s="17" t="s">
        <v>23</v>
      </c>
      <c r="S363" s="10"/>
      <c r="AV363" s="16" t="s">
        <v>1156</v>
      </c>
      <c r="AW363" s="17" t="s">
        <v>2615</v>
      </c>
      <c r="AX363" s="19" t="s">
        <v>3039</v>
      </c>
      <c r="AY363" s="13" t="str">
        <f t="shared" si="11"/>
        <v>https://www.springer.com/978-981-13-1597-8?utm_medium=catalog&amp;utm_source=yellowsale&amp;utm_campaign=3_atq3461_business-shop&amp;utm_content=2020_orderform_xlsx&amp;token=yellowsale20bks</v>
      </c>
    </row>
    <row r="364" spans="1:51" ht="30" customHeight="1">
      <c r="A364" s="17"/>
      <c r="B364" s="17" t="s">
        <v>1157</v>
      </c>
      <c r="C364" s="17" t="s">
        <v>3041</v>
      </c>
      <c r="D364" s="17"/>
      <c r="E364" s="17" t="s">
        <v>1158</v>
      </c>
      <c r="F364" s="14" t="str">
        <f t="shared" si="10"/>
        <v>Mathematical Concepts of Quantum Mechanics</v>
      </c>
      <c r="G364" s="17" t="s">
        <v>17</v>
      </c>
      <c r="H364" s="17" t="s">
        <v>186</v>
      </c>
      <c r="I364" s="17">
        <v>2011</v>
      </c>
      <c r="J364" s="17" t="s">
        <v>18</v>
      </c>
      <c r="K364" s="17">
        <v>59.99</v>
      </c>
      <c r="L364" s="21">
        <v>29.99</v>
      </c>
      <c r="M364" s="17" t="s">
        <v>22</v>
      </c>
      <c r="N364" s="17" t="s">
        <v>98</v>
      </c>
      <c r="O364" s="17" t="s">
        <v>25</v>
      </c>
      <c r="P364" s="18">
        <v>40847</v>
      </c>
      <c r="Q364" s="17" t="s">
        <v>20</v>
      </c>
      <c r="S364" s="10"/>
      <c r="AV364" s="16" t="s">
        <v>1159</v>
      </c>
      <c r="AW364" s="17" t="s">
        <v>2616</v>
      </c>
      <c r="AX364" s="19" t="s">
        <v>3039</v>
      </c>
      <c r="AY364" s="13" t="str">
        <f t="shared" si="11"/>
        <v>https://www.springer.com/978-3-642-21865-1?utm_medium=catalog&amp;utm_source=yellowsale&amp;utm_campaign=3_atq3461_business-shop&amp;utm_content=2020_orderform_xlsx&amp;token=yellowsale20bks</v>
      </c>
    </row>
    <row r="365" spans="1:51" ht="30" customHeight="1">
      <c r="A365" s="17"/>
      <c r="B365" s="17" t="s">
        <v>1160</v>
      </c>
      <c r="C365" s="17" t="s">
        <v>3041</v>
      </c>
      <c r="D365" s="17" t="s">
        <v>3045</v>
      </c>
      <c r="E365" s="17" t="s">
        <v>1161</v>
      </c>
      <c r="F365" s="14" t="str">
        <f t="shared" si="10"/>
        <v>Scientific Computing</v>
      </c>
      <c r="G365" s="17" t="s">
        <v>1163</v>
      </c>
      <c r="H365" s="17" t="s">
        <v>223</v>
      </c>
      <c r="I365" s="17">
        <v>2018</v>
      </c>
      <c r="J365" s="17" t="s">
        <v>21</v>
      </c>
      <c r="K365" s="17">
        <v>59.99</v>
      </c>
      <c r="L365" s="21">
        <v>37.99</v>
      </c>
      <c r="M365" s="17" t="s">
        <v>22</v>
      </c>
      <c r="N365" s="17" t="s">
        <v>239</v>
      </c>
      <c r="O365" s="17" t="s">
        <v>25</v>
      </c>
      <c r="P365" s="18">
        <v>43374</v>
      </c>
      <c r="Q365" s="17" t="s">
        <v>20</v>
      </c>
      <c r="S365" s="10"/>
      <c r="AV365" s="16" t="s">
        <v>1162</v>
      </c>
      <c r="AW365" s="17" t="s">
        <v>2617</v>
      </c>
      <c r="AX365" s="19" t="s">
        <v>3039</v>
      </c>
      <c r="AY365" s="13" t="str">
        <f t="shared" si="11"/>
        <v>https://www.springer.com/978-3-319-69846-5?utm_medium=catalog&amp;utm_source=yellowsale&amp;utm_campaign=3_atq3461_business-shop&amp;utm_content=2020_orderform_xlsx&amp;token=yellowsale20bks</v>
      </c>
    </row>
    <row r="366" spans="1:51" ht="30" customHeight="1">
      <c r="A366" s="17"/>
      <c r="B366" s="17" t="s">
        <v>1164</v>
      </c>
      <c r="C366" s="17" t="s">
        <v>3041</v>
      </c>
      <c r="D366" s="17"/>
      <c r="E366" s="17" t="s">
        <v>1161</v>
      </c>
      <c r="F366" s="14" t="str">
        <f t="shared" si="10"/>
        <v>Scientific Computing</v>
      </c>
      <c r="G366" s="17" t="s">
        <v>1163</v>
      </c>
      <c r="H366" s="17" t="s">
        <v>223</v>
      </c>
      <c r="I366" s="17">
        <v>2018</v>
      </c>
      <c r="J366" s="17" t="s">
        <v>18</v>
      </c>
      <c r="K366" s="17">
        <v>59.99</v>
      </c>
      <c r="L366" s="21">
        <v>37.99</v>
      </c>
      <c r="M366" s="17" t="s">
        <v>22</v>
      </c>
      <c r="N366" s="17" t="s">
        <v>239</v>
      </c>
      <c r="O366" s="17" t="s">
        <v>25</v>
      </c>
      <c r="P366" s="18">
        <v>43750</v>
      </c>
      <c r="Q366" s="17" t="s">
        <v>20</v>
      </c>
      <c r="S366" s="10"/>
      <c r="AV366" s="16" t="s">
        <v>1162</v>
      </c>
      <c r="AW366" s="17" t="s">
        <v>2618</v>
      </c>
      <c r="AX366" s="19" t="s">
        <v>3039</v>
      </c>
      <c r="AY366" s="13" t="str">
        <f t="shared" si="11"/>
        <v>https://www.springer.com/978-3-030-09915-2?utm_medium=catalog&amp;utm_source=yellowsale&amp;utm_campaign=3_atq3461_business-shop&amp;utm_content=2020_orderform_xlsx&amp;token=yellowsale20bks</v>
      </c>
    </row>
    <row r="367" spans="1:51" ht="30" customHeight="1">
      <c r="A367" s="17"/>
      <c r="B367" s="17" t="s">
        <v>1168</v>
      </c>
      <c r="C367" s="17" t="s">
        <v>3041</v>
      </c>
      <c r="D367" s="17"/>
      <c r="E367" s="17" t="s">
        <v>1166</v>
      </c>
      <c r="F367" s="14" t="str">
        <f t="shared" si="10"/>
        <v>Hierarchical Matrices: Algorithms and Analysis</v>
      </c>
      <c r="G367" s="17" t="s">
        <v>17</v>
      </c>
      <c r="H367" s="17" t="s">
        <v>394</v>
      </c>
      <c r="I367" s="17">
        <v>2015</v>
      </c>
      <c r="J367" s="17" t="s">
        <v>21</v>
      </c>
      <c r="K367" s="17">
        <v>129.99</v>
      </c>
      <c r="L367" s="21">
        <v>64.99</v>
      </c>
      <c r="M367" s="17" t="s">
        <v>22</v>
      </c>
      <c r="N367" s="17" t="s">
        <v>370</v>
      </c>
      <c r="O367" s="17" t="s">
        <v>24</v>
      </c>
      <c r="P367" s="18">
        <v>42888</v>
      </c>
      <c r="Q367" s="17" t="s">
        <v>23</v>
      </c>
      <c r="S367" s="10"/>
      <c r="AV367" s="16" t="s">
        <v>1167</v>
      </c>
      <c r="AW367" s="17" t="s">
        <v>2620</v>
      </c>
      <c r="AX367" s="19" t="s">
        <v>3039</v>
      </c>
      <c r="AY367" s="13" t="str">
        <f t="shared" si="11"/>
        <v>https://www.springer.com/978-3-662-47323-8?utm_medium=catalog&amp;utm_source=yellowsale&amp;utm_campaign=3_atq3461_business-shop&amp;utm_content=2020_orderform_xlsx&amp;token=yellowsale20bks</v>
      </c>
    </row>
    <row r="368" spans="1:51" ht="30" customHeight="1">
      <c r="A368" s="17"/>
      <c r="B368" s="17" t="s">
        <v>1165</v>
      </c>
      <c r="C368" s="17" t="s">
        <v>3041</v>
      </c>
      <c r="D368" s="17"/>
      <c r="E368" s="17" t="s">
        <v>1166</v>
      </c>
      <c r="F368" s="14" t="str">
        <f t="shared" si="10"/>
        <v>Hierarchical Matrices: Algorithms and Analysis</v>
      </c>
      <c r="G368" s="17" t="s">
        <v>17</v>
      </c>
      <c r="H368" s="17" t="s">
        <v>394</v>
      </c>
      <c r="I368" s="17">
        <v>2015</v>
      </c>
      <c r="J368" s="17" t="s">
        <v>18</v>
      </c>
      <c r="K368" s="17">
        <v>129.99</v>
      </c>
      <c r="L368" s="21">
        <v>64.99</v>
      </c>
      <c r="M368" s="17" t="s">
        <v>22</v>
      </c>
      <c r="N368" s="17" t="s">
        <v>370</v>
      </c>
      <c r="O368" s="17" t="s">
        <v>24</v>
      </c>
      <c r="P368" s="18">
        <v>42725</v>
      </c>
      <c r="Q368" s="17" t="s">
        <v>23</v>
      </c>
      <c r="S368" s="10"/>
      <c r="AV368" s="16" t="s">
        <v>1167</v>
      </c>
      <c r="AW368" s="17" t="s">
        <v>2619</v>
      </c>
      <c r="AX368" s="19" t="s">
        <v>3039</v>
      </c>
      <c r="AY368" s="13" t="str">
        <f t="shared" si="11"/>
        <v>https://www.springer.com/978-3-662-56894-1?utm_medium=catalog&amp;utm_source=yellowsale&amp;utm_campaign=3_atq3461_business-shop&amp;utm_content=2020_orderform_xlsx&amp;token=yellowsale20bks</v>
      </c>
    </row>
    <row r="369" spans="1:51" ht="30" customHeight="1">
      <c r="A369" s="17"/>
      <c r="B369" s="17" t="s">
        <v>1171</v>
      </c>
      <c r="C369" s="17" t="s">
        <v>3041</v>
      </c>
      <c r="D369" s="17"/>
      <c r="E369" s="17" t="s">
        <v>1166</v>
      </c>
      <c r="F369" s="14" t="str">
        <f t="shared" si="10"/>
        <v>Iterative Solution of Large Sparse Systems of Equations</v>
      </c>
      <c r="G369" s="17" t="s">
        <v>17</v>
      </c>
      <c r="H369" s="17" t="s">
        <v>146</v>
      </c>
      <c r="I369" s="17">
        <v>2016</v>
      </c>
      <c r="J369" s="17" t="s">
        <v>21</v>
      </c>
      <c r="K369" s="17">
        <v>129.99</v>
      </c>
      <c r="L369" s="21">
        <v>64.99</v>
      </c>
      <c r="M369" s="17" t="s">
        <v>22</v>
      </c>
      <c r="N369" s="17" t="s">
        <v>370</v>
      </c>
      <c r="O369" s="17" t="s">
        <v>24</v>
      </c>
      <c r="P369" s="18">
        <v>42560</v>
      </c>
      <c r="Q369" s="17" t="s">
        <v>23</v>
      </c>
      <c r="S369" s="10"/>
      <c r="AV369" s="16" t="s">
        <v>1170</v>
      </c>
      <c r="AW369" s="17" t="s">
        <v>2622</v>
      </c>
      <c r="AX369" s="19" t="s">
        <v>3039</v>
      </c>
      <c r="AY369" s="13" t="str">
        <f t="shared" si="11"/>
        <v>https://www.springer.com/978-3-319-28481-1?utm_medium=catalog&amp;utm_source=yellowsale&amp;utm_campaign=3_atq3461_business-shop&amp;utm_content=2020_orderform_xlsx&amp;token=yellowsale20bks</v>
      </c>
    </row>
    <row r="370" spans="1:51" ht="30" customHeight="1">
      <c r="A370" s="17"/>
      <c r="B370" s="17" t="s">
        <v>1169</v>
      </c>
      <c r="C370" s="17" t="s">
        <v>3041</v>
      </c>
      <c r="D370" s="17"/>
      <c r="E370" s="17" t="s">
        <v>1166</v>
      </c>
      <c r="F370" s="14" t="str">
        <f t="shared" si="10"/>
        <v>Iterative Solution of Large Sparse Systems of Equations</v>
      </c>
      <c r="G370" s="17" t="s">
        <v>17</v>
      </c>
      <c r="H370" s="17" t="s">
        <v>146</v>
      </c>
      <c r="I370" s="17">
        <v>2016</v>
      </c>
      <c r="J370" s="17" t="s">
        <v>18</v>
      </c>
      <c r="K370" s="17">
        <v>129.99</v>
      </c>
      <c r="L370" s="21">
        <v>64.99</v>
      </c>
      <c r="M370" s="17" t="s">
        <v>22</v>
      </c>
      <c r="N370" s="17" t="s">
        <v>370</v>
      </c>
      <c r="O370" s="17" t="s">
        <v>24</v>
      </c>
      <c r="P370" s="18">
        <v>43282</v>
      </c>
      <c r="Q370" s="17" t="s">
        <v>23</v>
      </c>
      <c r="S370" s="10"/>
      <c r="AV370" s="16" t="s">
        <v>1170</v>
      </c>
      <c r="AW370" s="17" t="s">
        <v>2621</v>
      </c>
      <c r="AX370" s="19" t="s">
        <v>3039</v>
      </c>
      <c r="AY370" s="13" t="str">
        <f t="shared" si="11"/>
        <v>https://www.springer.com/978-3-319-80360-9?utm_medium=catalog&amp;utm_source=yellowsale&amp;utm_campaign=3_atq3461_business-shop&amp;utm_content=2020_orderform_xlsx&amp;token=yellowsale20bks</v>
      </c>
    </row>
    <row r="371" spans="1:51" ht="30" customHeight="1">
      <c r="A371" s="17"/>
      <c r="B371" s="17" t="s">
        <v>1172</v>
      </c>
      <c r="C371" s="17" t="s">
        <v>3041</v>
      </c>
      <c r="D371" s="17"/>
      <c r="E371" s="17" t="s">
        <v>1173</v>
      </c>
      <c r="F371" s="14" t="str">
        <f t="shared" si="10"/>
        <v>Classification of Higher Dimensional Algebraic Varieties</v>
      </c>
      <c r="G371" s="17" t="s">
        <v>17</v>
      </c>
      <c r="H371" s="17" t="s">
        <v>1175</v>
      </c>
      <c r="I371" s="17">
        <v>2010</v>
      </c>
      <c r="J371" s="17" t="s">
        <v>18</v>
      </c>
      <c r="K371" s="17">
        <v>29.99</v>
      </c>
      <c r="L371" s="21">
        <v>14.99</v>
      </c>
      <c r="M371" s="17" t="s">
        <v>61</v>
      </c>
      <c r="N371" s="17" t="s">
        <v>191</v>
      </c>
      <c r="O371" s="17" t="s">
        <v>25</v>
      </c>
      <c r="P371" s="18">
        <v>40299</v>
      </c>
      <c r="Q371" s="17" t="s">
        <v>20</v>
      </c>
      <c r="S371" s="10"/>
      <c r="AV371" s="16" t="s">
        <v>1174</v>
      </c>
      <c r="AW371" s="17" t="s">
        <v>2623</v>
      </c>
      <c r="AX371" s="19" t="s">
        <v>3039</v>
      </c>
      <c r="AY371" s="13" t="str">
        <f t="shared" si="11"/>
        <v>https://www.springer.com/978-3-0346-0289-1?utm_medium=catalog&amp;utm_source=yellowsale&amp;utm_campaign=3_atq3461_business-shop&amp;utm_content=2020_orderform_xlsx&amp;token=yellowsale20bks</v>
      </c>
    </row>
    <row r="372" spans="1:51" ht="30" customHeight="1">
      <c r="A372" s="17"/>
      <c r="B372" s="17" t="s">
        <v>1176</v>
      </c>
      <c r="C372" s="17" t="s">
        <v>3041</v>
      </c>
      <c r="D372" s="17"/>
      <c r="E372" s="17" t="s">
        <v>1177</v>
      </c>
      <c r="F372" s="14" t="str">
        <f t="shared" si="10"/>
        <v>Probability Models</v>
      </c>
      <c r="G372" s="17" t="s">
        <v>17</v>
      </c>
      <c r="H372" s="17" t="s">
        <v>363</v>
      </c>
      <c r="I372" s="17">
        <v>2013</v>
      </c>
      <c r="J372" s="17" t="s">
        <v>18</v>
      </c>
      <c r="K372" s="17">
        <v>34.99</v>
      </c>
      <c r="L372" s="21">
        <v>17.99</v>
      </c>
      <c r="M372" s="17" t="s">
        <v>22</v>
      </c>
      <c r="N372" s="17" t="s">
        <v>137</v>
      </c>
      <c r="O372" s="17" t="s">
        <v>28</v>
      </c>
      <c r="P372" s="18">
        <v>41486</v>
      </c>
      <c r="Q372" s="17" t="s">
        <v>20</v>
      </c>
      <c r="S372" s="10"/>
      <c r="AV372" s="16" t="s">
        <v>1178</v>
      </c>
      <c r="AW372" s="17" t="s">
        <v>2624</v>
      </c>
      <c r="AX372" s="19" t="s">
        <v>3039</v>
      </c>
      <c r="AY372" s="13" t="str">
        <f t="shared" si="11"/>
        <v>https://www.springer.com/978-1-4471-5342-9?utm_medium=catalog&amp;utm_source=yellowsale&amp;utm_campaign=3_atq3461_business-shop&amp;utm_content=2020_orderform_xlsx&amp;token=yellowsale20bks</v>
      </c>
    </row>
    <row r="373" spans="1:51" ht="30" customHeight="1">
      <c r="A373" s="17"/>
      <c r="B373" s="17" t="s">
        <v>1179</v>
      </c>
      <c r="C373" s="17" t="s">
        <v>3041</v>
      </c>
      <c r="D373" s="17" t="s">
        <v>3044</v>
      </c>
      <c r="E373" s="17" t="s">
        <v>35</v>
      </c>
      <c r="F373" s="14" t="str">
        <f t="shared" si="10"/>
        <v>Quantum Theory for Mathematicians</v>
      </c>
      <c r="G373" s="17" t="s">
        <v>17</v>
      </c>
      <c r="H373" s="17" t="s">
        <v>520</v>
      </c>
      <c r="I373" s="17">
        <v>2013</v>
      </c>
      <c r="J373" s="17" t="s">
        <v>21</v>
      </c>
      <c r="K373" s="17">
        <v>69.99</v>
      </c>
      <c r="L373" s="21">
        <v>34.99</v>
      </c>
      <c r="M373" s="17" t="s">
        <v>22</v>
      </c>
      <c r="N373" s="17" t="s">
        <v>990</v>
      </c>
      <c r="O373" s="17" t="s">
        <v>25</v>
      </c>
      <c r="P373" s="18">
        <v>41486</v>
      </c>
      <c r="Q373" s="17" t="s">
        <v>20</v>
      </c>
      <c r="S373" s="10"/>
      <c r="AV373" s="16" t="s">
        <v>1180</v>
      </c>
      <c r="AW373" s="17" t="s">
        <v>2625</v>
      </c>
      <c r="AX373" s="19" t="s">
        <v>3039</v>
      </c>
      <c r="AY373" s="13" t="str">
        <f t="shared" si="11"/>
        <v>https://www.springer.com/978-1-4614-7115-8?utm_medium=catalog&amp;utm_source=yellowsale&amp;utm_campaign=3_atq3461_business-shop&amp;utm_content=2020_orderform_xlsx&amp;token=yellowsale20bks</v>
      </c>
    </row>
    <row r="374" spans="1:51" ht="30" customHeight="1">
      <c r="A374" s="17"/>
      <c r="B374" s="17" t="s">
        <v>1181</v>
      </c>
      <c r="C374" s="17" t="s">
        <v>3041</v>
      </c>
      <c r="D374" s="17"/>
      <c r="E374" s="17" t="s">
        <v>35</v>
      </c>
      <c r="F374" s="14" t="str">
        <f t="shared" si="10"/>
        <v>Quantum Theory for Mathematicians</v>
      </c>
      <c r="G374" s="17" t="s">
        <v>17</v>
      </c>
      <c r="H374" s="17" t="s">
        <v>520</v>
      </c>
      <c r="I374" s="17">
        <v>2013</v>
      </c>
      <c r="J374" s="17" t="s">
        <v>18</v>
      </c>
      <c r="K374" s="17">
        <v>69.99</v>
      </c>
      <c r="L374" s="21">
        <v>34.99</v>
      </c>
      <c r="M374" s="17" t="s">
        <v>22</v>
      </c>
      <c r="N374" s="17" t="s">
        <v>990</v>
      </c>
      <c r="O374" s="17" t="s">
        <v>25</v>
      </c>
      <c r="P374" s="18">
        <v>41809</v>
      </c>
      <c r="Q374" s="17" t="s">
        <v>20</v>
      </c>
      <c r="S374" s="10"/>
      <c r="AV374" s="16" t="s">
        <v>1180</v>
      </c>
      <c r="AW374" s="17" t="s">
        <v>2626</v>
      </c>
      <c r="AX374" s="19" t="s">
        <v>3039</v>
      </c>
      <c r="AY374" s="13" t="str">
        <f t="shared" si="11"/>
        <v>https://www.springer.com/978-1-4899-9362-5?utm_medium=catalog&amp;utm_source=yellowsale&amp;utm_campaign=3_atq3461_business-shop&amp;utm_content=2020_orderform_xlsx&amp;token=yellowsale20bks</v>
      </c>
    </row>
    <row r="375" spans="1:51" ht="30" customHeight="1">
      <c r="A375" s="17"/>
      <c r="B375" s="17" t="s">
        <v>1182</v>
      </c>
      <c r="C375" s="17" t="s">
        <v>3041</v>
      </c>
      <c r="D375" s="17" t="s">
        <v>3045</v>
      </c>
      <c r="E375" s="17" t="s">
        <v>1183</v>
      </c>
      <c r="F375" s="14" t="str">
        <f t="shared" si="10"/>
        <v>Cubic Fields with Geometry</v>
      </c>
      <c r="G375" s="17" t="s">
        <v>17</v>
      </c>
      <c r="H375" s="17" t="s">
        <v>888</v>
      </c>
      <c r="I375" s="17">
        <v>2018</v>
      </c>
      <c r="J375" s="17" t="s">
        <v>21</v>
      </c>
      <c r="K375" s="17">
        <v>109.99</v>
      </c>
      <c r="L375" s="21">
        <v>69.99</v>
      </c>
      <c r="M375" s="17" t="s">
        <v>22</v>
      </c>
      <c r="N375" s="17" t="s">
        <v>191</v>
      </c>
      <c r="O375" s="17" t="s">
        <v>24</v>
      </c>
      <c r="P375" s="18">
        <v>43448</v>
      </c>
      <c r="Q375" s="17" t="s">
        <v>23</v>
      </c>
      <c r="S375" s="10"/>
      <c r="AV375" s="16" t="s">
        <v>1184</v>
      </c>
      <c r="AW375" s="17" t="s">
        <v>2627</v>
      </c>
      <c r="AX375" s="19" t="s">
        <v>3039</v>
      </c>
      <c r="AY375" s="13" t="str">
        <f t="shared" si="11"/>
        <v>https://www.springer.com/978-3-030-01402-5?utm_medium=catalog&amp;utm_source=yellowsale&amp;utm_campaign=3_atq3461_business-shop&amp;utm_content=2020_orderform_xlsx&amp;token=yellowsale20bks</v>
      </c>
    </row>
    <row r="376" spans="1:51" ht="30" customHeight="1">
      <c r="A376" s="17"/>
      <c r="B376" s="17" t="s">
        <v>1185</v>
      </c>
      <c r="C376" s="17" t="s">
        <v>3041</v>
      </c>
      <c r="D376" s="17"/>
      <c r="E376" s="17" t="s">
        <v>63</v>
      </c>
      <c r="F376" s="14" t="str">
        <f t="shared" si="10"/>
        <v>Framelets and Wavelets</v>
      </c>
      <c r="G376" s="17" t="s">
        <v>1187</v>
      </c>
      <c r="H376" s="17" t="s">
        <v>403</v>
      </c>
      <c r="I376" s="17">
        <v>2017</v>
      </c>
      <c r="J376" s="17" t="s">
        <v>21</v>
      </c>
      <c r="K376" s="17">
        <v>99.99</v>
      </c>
      <c r="L376" s="21">
        <v>49.99</v>
      </c>
      <c r="M376" s="17" t="s">
        <v>61</v>
      </c>
      <c r="N376" s="17" t="s">
        <v>802</v>
      </c>
      <c r="O376" s="17" t="s">
        <v>25</v>
      </c>
      <c r="P376" s="18">
        <v>43123</v>
      </c>
      <c r="Q376" s="17" t="s">
        <v>20</v>
      </c>
      <c r="S376" s="10"/>
      <c r="AV376" s="16" t="s">
        <v>1186</v>
      </c>
      <c r="AW376" s="17" t="s">
        <v>2628</v>
      </c>
      <c r="AX376" s="19" t="s">
        <v>3039</v>
      </c>
      <c r="AY376" s="13" t="str">
        <f t="shared" si="11"/>
        <v>https://www.springer.com/978-3-319-68529-8?utm_medium=catalog&amp;utm_source=yellowsale&amp;utm_campaign=3_atq3461_business-shop&amp;utm_content=2020_orderform_xlsx&amp;token=yellowsale20bks</v>
      </c>
    </row>
    <row r="377" spans="1:51" ht="30" customHeight="1">
      <c r="A377" s="17"/>
      <c r="B377" s="17" t="s">
        <v>1188</v>
      </c>
      <c r="C377" s="17" t="s">
        <v>3041</v>
      </c>
      <c r="D377" s="17"/>
      <c r="E377" s="17" t="s">
        <v>63</v>
      </c>
      <c r="F377" s="14" t="str">
        <f t="shared" si="10"/>
        <v>Framelets and Wavelets</v>
      </c>
      <c r="G377" s="17" t="s">
        <v>1187</v>
      </c>
      <c r="H377" s="17" t="s">
        <v>403</v>
      </c>
      <c r="I377" s="17">
        <v>2017</v>
      </c>
      <c r="J377" s="17" t="s">
        <v>18</v>
      </c>
      <c r="K377" s="17">
        <v>99.99</v>
      </c>
      <c r="L377" s="21">
        <v>49.99</v>
      </c>
      <c r="M377" s="17" t="s">
        <v>61</v>
      </c>
      <c r="N377" s="17" t="s">
        <v>802</v>
      </c>
      <c r="O377" s="17" t="s">
        <v>25</v>
      </c>
      <c r="P377" s="18">
        <v>43482</v>
      </c>
      <c r="Q377" s="17" t="s">
        <v>20</v>
      </c>
      <c r="S377" s="10"/>
      <c r="AV377" s="16" t="s">
        <v>1186</v>
      </c>
      <c r="AW377" s="17" t="s">
        <v>2629</v>
      </c>
      <c r="AX377" s="19" t="s">
        <v>3039</v>
      </c>
      <c r="AY377" s="13" t="str">
        <f t="shared" si="11"/>
        <v>https://www.springer.com/978-3-319-88617-6?utm_medium=catalog&amp;utm_source=yellowsale&amp;utm_campaign=3_atq3461_business-shop&amp;utm_content=2020_orderform_xlsx&amp;token=yellowsale20bks</v>
      </c>
    </row>
    <row r="378" spans="1:51" ht="30" customHeight="1">
      <c r="A378" s="17"/>
      <c r="B378" s="17" t="s">
        <v>1189</v>
      </c>
      <c r="C378" s="17" t="s">
        <v>3041</v>
      </c>
      <c r="D378" s="17"/>
      <c r="E378" s="17" t="s">
        <v>1190</v>
      </c>
      <c r="F378" s="14" t="str">
        <f t="shared" si="10"/>
        <v>Local Bifurcations, Center Manifolds, and Normal Forms in Infinite-Dimensional Dynamical Systems</v>
      </c>
      <c r="G378" s="17" t="s">
        <v>17</v>
      </c>
      <c r="H378" s="17" t="s">
        <v>186</v>
      </c>
      <c r="I378" s="17">
        <v>2011</v>
      </c>
      <c r="J378" s="17" t="s">
        <v>18</v>
      </c>
      <c r="K378" s="17">
        <v>64.99</v>
      </c>
      <c r="L378" s="21">
        <v>32.99</v>
      </c>
      <c r="M378" s="17" t="s">
        <v>22</v>
      </c>
      <c r="N378" s="17" t="s">
        <v>255</v>
      </c>
      <c r="O378" s="17" t="s">
        <v>25</v>
      </c>
      <c r="P378" s="18">
        <v>40581</v>
      </c>
      <c r="Q378" s="17" t="s">
        <v>23</v>
      </c>
      <c r="S378" s="10"/>
      <c r="AV378" s="16" t="s">
        <v>1191</v>
      </c>
      <c r="AW378" s="17" t="s">
        <v>2630</v>
      </c>
      <c r="AX378" s="19" t="s">
        <v>3039</v>
      </c>
      <c r="AY378" s="13" t="str">
        <f t="shared" si="11"/>
        <v>https://www.springer.com/978-0-85729-111-0?utm_medium=catalog&amp;utm_source=yellowsale&amp;utm_campaign=3_atq3461_business-shop&amp;utm_content=2020_orderform_xlsx&amp;token=yellowsale20bks</v>
      </c>
    </row>
    <row r="379" spans="1:51" ht="30" customHeight="1">
      <c r="A379" s="17"/>
      <c r="B379" s="17" t="s">
        <v>1192</v>
      </c>
      <c r="C379" s="17" t="s">
        <v>3041</v>
      </c>
      <c r="D379" s="17"/>
      <c r="E379" s="17" t="s">
        <v>1193</v>
      </c>
      <c r="F379" s="14" t="str">
        <f t="shared" si="10"/>
        <v>Nonlinear Vibrations and the Wave Equation</v>
      </c>
      <c r="G379" s="17" t="s">
        <v>17</v>
      </c>
      <c r="H379" s="17" t="s">
        <v>302</v>
      </c>
      <c r="I379" s="17">
        <v>2018</v>
      </c>
      <c r="J379" s="17" t="s">
        <v>18</v>
      </c>
      <c r="K379" s="17">
        <v>49.99</v>
      </c>
      <c r="L379" s="21">
        <v>29.99</v>
      </c>
      <c r="M379" s="17" t="s">
        <v>22</v>
      </c>
      <c r="N379" s="17" t="s">
        <v>132</v>
      </c>
      <c r="O379" s="17" t="s">
        <v>29</v>
      </c>
      <c r="P379" s="18">
        <v>43262</v>
      </c>
      <c r="Q379" s="17" t="s">
        <v>23</v>
      </c>
      <c r="S379" s="10"/>
      <c r="AV379" s="16" t="s">
        <v>1194</v>
      </c>
      <c r="AW379" s="17" t="s">
        <v>2631</v>
      </c>
      <c r="AX379" s="19" t="s">
        <v>3039</v>
      </c>
      <c r="AY379" s="13" t="str">
        <f t="shared" si="11"/>
        <v>https://www.springer.com/978-3-319-78514-1?utm_medium=catalog&amp;utm_source=yellowsale&amp;utm_campaign=3_atq3461_business-shop&amp;utm_content=2020_orderform_xlsx&amp;token=yellowsale20bks</v>
      </c>
    </row>
    <row r="380" spans="1:51" ht="30" customHeight="1">
      <c r="A380" s="17"/>
      <c r="B380" s="17" t="s">
        <v>1200</v>
      </c>
      <c r="C380" s="17" t="s">
        <v>3041</v>
      </c>
      <c r="D380" s="17"/>
      <c r="E380" s="17" t="s">
        <v>1196</v>
      </c>
      <c r="F380" s="14" t="str">
        <f t="shared" si="10"/>
        <v>Lectures on Algebraic Geometry I</v>
      </c>
      <c r="G380" s="17" t="s">
        <v>1198</v>
      </c>
      <c r="H380" s="17" t="s">
        <v>1199</v>
      </c>
      <c r="I380" s="17">
        <v>2011</v>
      </c>
      <c r="J380" s="17" t="s">
        <v>21</v>
      </c>
      <c r="K380" s="17">
        <v>109.99</v>
      </c>
      <c r="L380" s="21">
        <v>54.99</v>
      </c>
      <c r="M380" s="17" t="s">
        <v>55</v>
      </c>
      <c r="N380" s="17" t="s">
        <v>351</v>
      </c>
      <c r="O380" s="17" t="s">
        <v>24</v>
      </c>
      <c r="P380" s="18">
        <v>40795</v>
      </c>
      <c r="Q380" s="17" t="s">
        <v>23</v>
      </c>
      <c r="S380" s="10"/>
      <c r="AV380" s="16" t="s">
        <v>1197</v>
      </c>
      <c r="AW380" s="17" t="s">
        <v>2633</v>
      </c>
      <c r="AX380" s="19" t="s">
        <v>3039</v>
      </c>
      <c r="AY380" s="13" t="str">
        <f t="shared" si="11"/>
        <v>https://www.springer.com/978-3-8348-1844-7?utm_medium=catalog&amp;utm_source=yellowsale&amp;utm_campaign=3_atq3461_business-shop&amp;utm_content=2020_orderform_xlsx&amp;token=yellowsale20bks</v>
      </c>
    </row>
    <row r="381" spans="1:51" ht="30" customHeight="1">
      <c r="A381" s="17"/>
      <c r="B381" s="17" t="s">
        <v>1195</v>
      </c>
      <c r="C381" s="17" t="s">
        <v>3041</v>
      </c>
      <c r="D381" s="17"/>
      <c r="E381" s="17" t="s">
        <v>1196</v>
      </c>
      <c r="F381" s="14" t="str">
        <f t="shared" si="10"/>
        <v>Lectures on Algebraic Geometry I</v>
      </c>
      <c r="G381" s="17" t="s">
        <v>1198</v>
      </c>
      <c r="H381" s="17" t="s">
        <v>1199</v>
      </c>
      <c r="I381" s="17">
        <v>2011</v>
      </c>
      <c r="J381" s="17" t="s">
        <v>18</v>
      </c>
      <c r="K381" s="17">
        <v>86.99</v>
      </c>
      <c r="L381" s="21">
        <v>44.99</v>
      </c>
      <c r="M381" s="17" t="s">
        <v>55</v>
      </c>
      <c r="N381" s="17" t="s">
        <v>351</v>
      </c>
      <c r="O381" s="17" t="s">
        <v>24</v>
      </c>
      <c r="P381" s="18">
        <v>42004</v>
      </c>
      <c r="Q381" s="17" t="s">
        <v>23</v>
      </c>
      <c r="S381" s="10"/>
      <c r="AV381" s="16" t="s">
        <v>1197</v>
      </c>
      <c r="AW381" s="17" t="s">
        <v>2632</v>
      </c>
      <c r="AX381" s="19" t="s">
        <v>3039</v>
      </c>
      <c r="AY381" s="13" t="str">
        <f t="shared" si="11"/>
        <v>https://www.springer.com/978-3-8348-1992-5?utm_medium=catalog&amp;utm_source=yellowsale&amp;utm_campaign=3_atq3461_business-shop&amp;utm_content=2020_orderform_xlsx&amp;token=yellowsale20bks</v>
      </c>
    </row>
    <row r="382" spans="1:51" ht="30" customHeight="1">
      <c r="A382" s="17"/>
      <c r="B382" s="17" t="s">
        <v>1201</v>
      </c>
      <c r="C382" s="17" t="s">
        <v>3041</v>
      </c>
      <c r="D382" s="17" t="s">
        <v>3045</v>
      </c>
      <c r="E382" s="17" t="s">
        <v>1202</v>
      </c>
      <c r="F382" s="14" t="str">
        <f t="shared" si="10"/>
        <v>Deformation Theory</v>
      </c>
      <c r="G382" s="17" t="s">
        <v>17</v>
      </c>
      <c r="H382" s="17" t="s">
        <v>520</v>
      </c>
      <c r="I382" s="17">
        <v>2010</v>
      </c>
      <c r="J382" s="17" t="s">
        <v>21</v>
      </c>
      <c r="K382" s="17">
        <v>54.95</v>
      </c>
      <c r="L382" s="21">
        <v>27.99</v>
      </c>
      <c r="M382" s="17" t="s">
        <v>22</v>
      </c>
      <c r="N382" s="17" t="s">
        <v>191</v>
      </c>
      <c r="O382" s="17" t="s">
        <v>25</v>
      </c>
      <c r="P382" s="18">
        <v>40148</v>
      </c>
      <c r="Q382" s="17" t="s">
        <v>20</v>
      </c>
      <c r="S382" s="10"/>
      <c r="AV382" s="16" t="s">
        <v>1203</v>
      </c>
      <c r="AW382" s="17" t="s">
        <v>2634</v>
      </c>
      <c r="AX382" s="19" t="s">
        <v>3039</v>
      </c>
      <c r="AY382" s="13" t="str">
        <f t="shared" si="11"/>
        <v>https://www.springer.com/978-1-4419-1595-5?utm_medium=catalog&amp;utm_source=yellowsale&amp;utm_campaign=3_atq3461_business-shop&amp;utm_content=2020_orderform_xlsx&amp;token=yellowsale20bks</v>
      </c>
    </row>
    <row r="383" spans="1:51" ht="30" customHeight="1">
      <c r="A383" s="17"/>
      <c r="B383" s="17" t="s">
        <v>1204</v>
      </c>
      <c r="C383" s="17" t="s">
        <v>3041</v>
      </c>
      <c r="D383" s="17"/>
      <c r="E383" s="17" t="s">
        <v>1202</v>
      </c>
      <c r="F383" s="14" t="str">
        <f t="shared" si="10"/>
        <v>Deformation Theory</v>
      </c>
      <c r="G383" s="17" t="s">
        <v>17</v>
      </c>
      <c r="H383" s="17" t="s">
        <v>520</v>
      </c>
      <c r="I383" s="17">
        <v>2010</v>
      </c>
      <c r="J383" s="17" t="s">
        <v>18</v>
      </c>
      <c r="K383" s="17">
        <v>54.95</v>
      </c>
      <c r="L383" s="21">
        <v>27.99</v>
      </c>
      <c r="M383" s="17" t="s">
        <v>22</v>
      </c>
      <c r="N383" s="17" t="s">
        <v>191</v>
      </c>
      <c r="O383" s="17" t="s">
        <v>25</v>
      </c>
      <c r="P383" s="18">
        <v>41639</v>
      </c>
      <c r="Q383" s="17" t="s">
        <v>20</v>
      </c>
      <c r="S383" s="10"/>
      <c r="AV383" s="16" t="s">
        <v>1203</v>
      </c>
      <c r="AW383" s="17" t="s">
        <v>2635</v>
      </c>
      <c r="AX383" s="19" t="s">
        <v>3039</v>
      </c>
      <c r="AY383" s="13" t="str">
        <f t="shared" si="11"/>
        <v>https://www.springer.com/978-1-4614-2520-5?utm_medium=catalog&amp;utm_source=yellowsale&amp;utm_campaign=3_atq3461_business-shop&amp;utm_content=2020_orderform_xlsx&amp;token=yellowsale20bks</v>
      </c>
    </row>
    <row r="384" spans="1:51" ht="30" customHeight="1">
      <c r="A384" s="17"/>
      <c r="B384" s="17" t="s">
        <v>1205</v>
      </c>
      <c r="C384" s="17" t="s">
        <v>3041</v>
      </c>
      <c r="D384" s="17" t="s">
        <v>3044</v>
      </c>
      <c r="E384" s="17" t="s">
        <v>1206</v>
      </c>
      <c r="F384" s="14" t="str">
        <f t="shared" si="10"/>
        <v>Relative Aspects in Representation Theory, Langlands Functoriality and Automorphic Forms</v>
      </c>
      <c r="G384" s="17" t="s">
        <v>1208</v>
      </c>
      <c r="H384" s="17" t="s">
        <v>110</v>
      </c>
      <c r="I384" s="17">
        <v>2018</v>
      </c>
      <c r="J384" s="17" t="s">
        <v>18</v>
      </c>
      <c r="K384" s="17">
        <v>64.99</v>
      </c>
      <c r="L384" s="21">
        <v>39.99</v>
      </c>
      <c r="M384" s="17" t="s">
        <v>22</v>
      </c>
      <c r="N384" s="17" t="s">
        <v>521</v>
      </c>
      <c r="O384" s="17" t="s">
        <v>19</v>
      </c>
      <c r="P384" s="18">
        <v>43365</v>
      </c>
      <c r="Q384" s="17" t="s">
        <v>20</v>
      </c>
      <c r="S384" s="10"/>
      <c r="AV384" s="16" t="s">
        <v>1207</v>
      </c>
      <c r="AW384" s="17" t="s">
        <v>2636</v>
      </c>
      <c r="AX384" s="19" t="s">
        <v>3039</v>
      </c>
      <c r="AY384" s="13" t="str">
        <f t="shared" si="11"/>
        <v>https://www.springer.com/978-3-319-95230-7?utm_medium=catalog&amp;utm_source=yellowsale&amp;utm_campaign=3_atq3461_business-shop&amp;utm_content=2020_orderform_xlsx&amp;token=yellowsale20bks</v>
      </c>
    </row>
    <row r="385" spans="1:51" ht="30" customHeight="1">
      <c r="A385" s="17"/>
      <c r="B385" s="17" t="s">
        <v>1212</v>
      </c>
      <c r="C385" s="17" t="s">
        <v>3041</v>
      </c>
      <c r="D385" s="17" t="s">
        <v>3045</v>
      </c>
      <c r="E385" s="17" t="s">
        <v>1210</v>
      </c>
      <c r="F385" s="14" t="str">
        <f t="shared" si="10"/>
        <v>Metrics, Norms, Inner Products, and Operator Theory</v>
      </c>
      <c r="G385" s="17" t="s">
        <v>17</v>
      </c>
      <c r="H385" s="17" t="s">
        <v>403</v>
      </c>
      <c r="I385" s="17">
        <v>2018</v>
      </c>
      <c r="J385" s="17" t="s">
        <v>21</v>
      </c>
      <c r="K385" s="17">
        <v>64.99</v>
      </c>
      <c r="L385" s="21">
        <v>39.99</v>
      </c>
      <c r="M385" s="17" t="s">
        <v>61</v>
      </c>
      <c r="N385" s="17" t="s">
        <v>98</v>
      </c>
      <c r="O385" s="17" t="s">
        <v>28</v>
      </c>
      <c r="P385" s="18">
        <v>43324</v>
      </c>
      <c r="Q385" s="17" t="s">
        <v>20</v>
      </c>
      <c r="S385" s="10"/>
      <c r="AV385" s="16" t="s">
        <v>1211</v>
      </c>
      <c r="AW385" s="17" t="s">
        <v>2638</v>
      </c>
      <c r="AX385" s="19" t="s">
        <v>3039</v>
      </c>
      <c r="AY385" s="13" t="str">
        <f t="shared" si="11"/>
        <v>https://www.springer.com/978-3-319-65321-1?utm_medium=catalog&amp;utm_source=yellowsale&amp;utm_campaign=3_atq3461_business-shop&amp;utm_content=2020_orderform_xlsx&amp;token=yellowsale20bks</v>
      </c>
    </row>
    <row r="386" spans="1:51" ht="30" customHeight="1">
      <c r="A386" s="17"/>
      <c r="B386" s="17" t="s">
        <v>1209</v>
      </c>
      <c r="C386" s="17" t="s">
        <v>3041</v>
      </c>
      <c r="D386" s="17"/>
      <c r="E386" s="17" t="s">
        <v>1210</v>
      </c>
      <c r="F386" s="14" t="str">
        <f t="shared" si="10"/>
        <v>Metrics, Norms, Inner Products, and Operator Theory</v>
      </c>
      <c r="G386" s="17" t="s">
        <v>17</v>
      </c>
      <c r="H386" s="17" t="s">
        <v>403</v>
      </c>
      <c r="I386" s="17">
        <v>2018</v>
      </c>
      <c r="J386" s="17" t="s">
        <v>18</v>
      </c>
      <c r="K386" s="17">
        <v>64.99</v>
      </c>
      <c r="L386" s="21">
        <v>39.99</v>
      </c>
      <c r="M386" s="17" t="s">
        <v>61</v>
      </c>
      <c r="N386" s="17" t="s">
        <v>98</v>
      </c>
      <c r="O386" s="17" t="s">
        <v>28</v>
      </c>
      <c r="P386" s="18">
        <v>44085</v>
      </c>
      <c r="Q386" s="17" t="s">
        <v>20</v>
      </c>
      <c r="S386" s="10"/>
      <c r="AV386" s="16" t="s">
        <v>1211</v>
      </c>
      <c r="AW386" s="17" t="s">
        <v>2637</v>
      </c>
      <c r="AX386" s="19" t="s">
        <v>3039</v>
      </c>
      <c r="AY386" s="13" t="str">
        <f t="shared" si="11"/>
        <v>https://www.springer.com/978-3-030-09737-0?utm_medium=catalog&amp;utm_source=yellowsale&amp;utm_campaign=3_atq3461_business-shop&amp;utm_content=2020_orderform_xlsx&amp;token=yellowsale20bks</v>
      </c>
    </row>
    <row r="387" spans="1:51" ht="30" customHeight="1">
      <c r="A387" s="17"/>
      <c r="B387" s="17" t="s">
        <v>1213</v>
      </c>
      <c r="C387" s="17" t="s">
        <v>3041</v>
      </c>
      <c r="D387" s="17"/>
      <c r="E387" s="17" t="s">
        <v>1214</v>
      </c>
      <c r="F387" s="14" t="str">
        <f t="shared" si="10"/>
        <v>Hilary Putnam on Logic and Mathematics</v>
      </c>
      <c r="G387" s="17" t="s">
        <v>17</v>
      </c>
      <c r="H387" s="17" t="s">
        <v>1216</v>
      </c>
      <c r="I387" s="17">
        <v>2018</v>
      </c>
      <c r="J387" s="17" t="s">
        <v>21</v>
      </c>
      <c r="K387" s="17">
        <v>89.99</v>
      </c>
      <c r="L387" s="21">
        <v>54.99</v>
      </c>
      <c r="M387" s="17" t="s">
        <v>22</v>
      </c>
      <c r="N387" s="17" t="s">
        <v>383</v>
      </c>
      <c r="O387" s="17" t="s">
        <v>19</v>
      </c>
      <c r="P387" s="18">
        <v>43483</v>
      </c>
      <c r="Q387" s="17" t="s">
        <v>23</v>
      </c>
      <c r="S387" s="10"/>
      <c r="AV387" s="16" t="s">
        <v>1215</v>
      </c>
      <c r="AW387" s="17" t="s">
        <v>2639</v>
      </c>
      <c r="AX387" s="19" t="s">
        <v>3039</v>
      </c>
      <c r="AY387" s="13" t="str">
        <f t="shared" si="11"/>
        <v>https://www.springer.com/978-3-319-96273-3?utm_medium=catalog&amp;utm_source=yellowsale&amp;utm_campaign=3_atq3461_business-shop&amp;utm_content=2020_orderform_xlsx&amp;token=yellowsale20bks</v>
      </c>
    </row>
    <row r="388" spans="1:51" ht="30" customHeight="1">
      <c r="A388" s="17"/>
      <c r="B388" s="17" t="s">
        <v>1220</v>
      </c>
      <c r="C388" s="17" t="s">
        <v>3041</v>
      </c>
      <c r="D388" s="17" t="s">
        <v>3044</v>
      </c>
      <c r="E388" s="17" t="s">
        <v>1218</v>
      </c>
      <c r="F388" s="14" t="str">
        <f t="shared" si="10"/>
        <v>Binomial Ideals</v>
      </c>
      <c r="G388" s="17" t="s">
        <v>17</v>
      </c>
      <c r="H388" s="17" t="s">
        <v>520</v>
      </c>
      <c r="I388" s="17">
        <v>2018</v>
      </c>
      <c r="J388" s="17" t="s">
        <v>21</v>
      </c>
      <c r="K388" s="17">
        <v>64.99</v>
      </c>
      <c r="L388" s="21">
        <v>39.99</v>
      </c>
      <c r="M388" s="17" t="s">
        <v>22</v>
      </c>
      <c r="N388" s="17" t="s">
        <v>218</v>
      </c>
      <c r="O388" s="17" t="s">
        <v>25</v>
      </c>
      <c r="P388" s="18">
        <v>43357</v>
      </c>
      <c r="Q388" s="17" t="s">
        <v>20</v>
      </c>
      <c r="S388" s="10"/>
      <c r="AV388" s="16" t="s">
        <v>1219</v>
      </c>
      <c r="AW388" s="17" t="s">
        <v>2641</v>
      </c>
      <c r="AX388" s="19" t="s">
        <v>3039</v>
      </c>
      <c r="AY388" s="13" t="str">
        <f t="shared" si="11"/>
        <v>https://www.springer.com/978-3-319-95347-2?utm_medium=catalog&amp;utm_source=yellowsale&amp;utm_campaign=3_atq3461_business-shop&amp;utm_content=2020_orderform_xlsx&amp;token=yellowsale20bks</v>
      </c>
    </row>
    <row r="389" spans="1:51" ht="30" customHeight="1">
      <c r="A389" s="17"/>
      <c r="B389" s="17" t="s">
        <v>1217</v>
      </c>
      <c r="C389" s="17" t="s">
        <v>3041</v>
      </c>
      <c r="D389" s="17"/>
      <c r="E389" s="17" t="s">
        <v>1218</v>
      </c>
      <c r="F389" s="14" t="str">
        <f t="shared" si="10"/>
        <v>Binomial Ideals</v>
      </c>
      <c r="G389" s="17" t="s">
        <v>17</v>
      </c>
      <c r="H389" s="17" t="s">
        <v>520</v>
      </c>
      <c r="I389" s="17">
        <v>2018</v>
      </c>
      <c r="J389" s="17" t="s">
        <v>18</v>
      </c>
      <c r="K389" s="17">
        <v>64.99</v>
      </c>
      <c r="L389" s="21">
        <v>39.99</v>
      </c>
      <c r="M389" s="17" t="s">
        <v>22</v>
      </c>
      <c r="N389" s="17" t="s">
        <v>218</v>
      </c>
      <c r="O389" s="17" t="s">
        <v>25</v>
      </c>
      <c r="P389" s="18">
        <v>43748</v>
      </c>
      <c r="Q389" s="17" t="s">
        <v>20</v>
      </c>
      <c r="S389" s="10"/>
      <c r="AV389" s="16" t="s">
        <v>1219</v>
      </c>
      <c r="AW389" s="17" t="s">
        <v>2640</v>
      </c>
      <c r="AX389" s="19" t="s">
        <v>3039</v>
      </c>
      <c r="AY389" s="13" t="str">
        <f t="shared" si="11"/>
        <v>https://www.springer.com/978-3-030-07019-9?utm_medium=catalog&amp;utm_source=yellowsale&amp;utm_campaign=3_atq3461_business-shop&amp;utm_content=2020_orderform_xlsx&amp;token=yellowsale20bks</v>
      </c>
    </row>
    <row r="390" spans="1:51" ht="30" customHeight="1">
      <c r="A390" s="17"/>
      <c r="B390" s="17" t="s">
        <v>1223</v>
      </c>
      <c r="C390" s="17" t="s">
        <v>3041</v>
      </c>
      <c r="D390" s="17"/>
      <c r="E390" s="17" t="s">
        <v>1218</v>
      </c>
      <c r="F390" s="14" t="str">
        <f t="shared" si="10"/>
        <v>Monomial Ideals</v>
      </c>
      <c r="G390" s="17" t="s">
        <v>17</v>
      </c>
      <c r="H390" s="17" t="s">
        <v>520</v>
      </c>
      <c r="I390" s="17">
        <v>2011</v>
      </c>
      <c r="J390" s="17" t="s">
        <v>21</v>
      </c>
      <c r="K390" s="17">
        <v>79.99</v>
      </c>
      <c r="L390" s="21">
        <v>39.99</v>
      </c>
      <c r="M390" s="17" t="s">
        <v>22</v>
      </c>
      <c r="N390" s="17" t="s">
        <v>218</v>
      </c>
      <c r="O390" s="17" t="s">
        <v>25</v>
      </c>
      <c r="P390" s="18">
        <v>40516</v>
      </c>
      <c r="Q390" s="17" t="s">
        <v>23</v>
      </c>
      <c r="S390" s="10"/>
      <c r="AV390" s="16" t="s">
        <v>1222</v>
      </c>
      <c r="AW390" s="17" t="s">
        <v>2643</v>
      </c>
      <c r="AX390" s="19" t="s">
        <v>3039</v>
      </c>
      <c r="AY390" s="13" t="str">
        <f t="shared" si="11"/>
        <v>https://www.springer.com/978-0-85729-105-9?utm_medium=catalog&amp;utm_source=yellowsale&amp;utm_campaign=3_atq3461_business-shop&amp;utm_content=2020_orderform_xlsx&amp;token=yellowsale20bks</v>
      </c>
    </row>
    <row r="391" spans="1:51" ht="30" customHeight="1">
      <c r="A391" s="17"/>
      <c r="B391" s="17" t="s">
        <v>1221</v>
      </c>
      <c r="C391" s="17" t="s">
        <v>3041</v>
      </c>
      <c r="D391" s="17"/>
      <c r="E391" s="17" t="s">
        <v>1218</v>
      </c>
      <c r="F391" s="14" t="str">
        <f t="shared" si="10"/>
        <v>Monomial Ideals</v>
      </c>
      <c r="G391" s="17" t="s">
        <v>17</v>
      </c>
      <c r="H391" s="17" t="s">
        <v>520</v>
      </c>
      <c r="I391" s="17">
        <v>2011</v>
      </c>
      <c r="J391" s="17" t="s">
        <v>18</v>
      </c>
      <c r="K391" s="17">
        <v>64.99</v>
      </c>
      <c r="L391" s="21">
        <v>32.99</v>
      </c>
      <c r="M391" s="17" t="s">
        <v>22</v>
      </c>
      <c r="N391" s="17" t="s">
        <v>218</v>
      </c>
      <c r="O391" s="17" t="s">
        <v>25</v>
      </c>
      <c r="P391" s="18">
        <v>41639</v>
      </c>
      <c r="Q391" s="17" t="s">
        <v>23</v>
      </c>
      <c r="S391" s="10"/>
      <c r="AV391" s="16" t="s">
        <v>1222</v>
      </c>
      <c r="AW391" s="17" t="s">
        <v>2642</v>
      </c>
      <c r="AX391" s="19" t="s">
        <v>3039</v>
      </c>
      <c r="AY391" s="13" t="str">
        <f t="shared" si="11"/>
        <v>https://www.springer.com/978-1-4471-2594-5?utm_medium=catalog&amp;utm_source=yellowsale&amp;utm_campaign=3_atq3461_business-shop&amp;utm_content=2020_orderform_xlsx&amp;token=yellowsale20bks</v>
      </c>
    </row>
    <row r="392" spans="1:51" ht="30" customHeight="1">
      <c r="A392" s="17"/>
      <c r="B392" s="17" t="s">
        <v>1224</v>
      </c>
      <c r="C392" s="17" t="s">
        <v>3041</v>
      </c>
      <c r="D392" s="17"/>
      <c r="E392" s="17" t="s">
        <v>1225</v>
      </c>
      <c r="F392" s="14" t="str">
        <f t="shared" si="10"/>
        <v>Structure and Geometry of Lie Groups</v>
      </c>
      <c r="G392" s="17" t="s">
        <v>17</v>
      </c>
      <c r="H392" s="17" t="s">
        <v>272</v>
      </c>
      <c r="I392" s="17">
        <v>2012</v>
      </c>
      <c r="J392" s="17" t="s">
        <v>21</v>
      </c>
      <c r="K392" s="17">
        <v>119.99</v>
      </c>
      <c r="L392" s="21">
        <v>59.99</v>
      </c>
      <c r="M392" s="17" t="s">
        <v>22</v>
      </c>
      <c r="N392" s="17" t="s">
        <v>521</v>
      </c>
      <c r="O392" s="17" t="s">
        <v>24</v>
      </c>
      <c r="P392" s="18">
        <v>40877</v>
      </c>
      <c r="Q392" s="17" t="s">
        <v>20</v>
      </c>
      <c r="S392" s="10"/>
      <c r="AV392" s="16" t="s">
        <v>1226</v>
      </c>
      <c r="AW392" s="17" t="s">
        <v>2644</v>
      </c>
      <c r="AX392" s="19" t="s">
        <v>3039</v>
      </c>
      <c r="AY392" s="13" t="str">
        <f t="shared" si="11"/>
        <v>https://www.springer.com/978-0-387-84793-1?utm_medium=catalog&amp;utm_source=yellowsale&amp;utm_campaign=3_atq3461_business-shop&amp;utm_content=2020_orderform_xlsx&amp;token=yellowsale20bks</v>
      </c>
    </row>
    <row r="393" spans="1:51" ht="30" customHeight="1">
      <c r="A393" s="17"/>
      <c r="B393" s="17" t="s">
        <v>1227</v>
      </c>
      <c r="C393" s="17" t="s">
        <v>3041</v>
      </c>
      <c r="D393" s="17"/>
      <c r="E393" s="17" t="s">
        <v>1225</v>
      </c>
      <c r="F393" s="14" t="str">
        <f t="shared" si="10"/>
        <v>Structure and Geometry of Lie Groups</v>
      </c>
      <c r="G393" s="17" t="s">
        <v>17</v>
      </c>
      <c r="H393" s="17" t="s">
        <v>272</v>
      </c>
      <c r="I393" s="17">
        <v>2012</v>
      </c>
      <c r="J393" s="17" t="s">
        <v>18</v>
      </c>
      <c r="K393" s="17">
        <v>109.99</v>
      </c>
      <c r="L393" s="21">
        <v>54.99</v>
      </c>
      <c r="M393" s="17" t="s">
        <v>22</v>
      </c>
      <c r="N393" s="17" t="s">
        <v>521</v>
      </c>
      <c r="O393" s="17" t="s">
        <v>24</v>
      </c>
      <c r="P393" s="18">
        <v>40815</v>
      </c>
      <c r="Q393" s="17" t="s">
        <v>20</v>
      </c>
      <c r="S393" s="10"/>
      <c r="AV393" s="16" t="s">
        <v>1226</v>
      </c>
      <c r="AW393" s="17" t="s">
        <v>2645</v>
      </c>
      <c r="AX393" s="19" t="s">
        <v>3039</v>
      </c>
      <c r="AY393" s="13" t="str">
        <f t="shared" si="11"/>
        <v>https://www.springer.com/978-1-4899-9006-8?utm_medium=catalog&amp;utm_source=yellowsale&amp;utm_campaign=3_atq3461_business-shop&amp;utm_content=2020_orderform_xlsx&amp;token=yellowsale20bks</v>
      </c>
    </row>
    <row r="394" spans="1:51" ht="30" customHeight="1">
      <c r="A394" s="17"/>
      <c r="B394" s="17" t="s">
        <v>1231</v>
      </c>
      <c r="C394" s="17" t="s">
        <v>3041</v>
      </c>
      <c r="D394" s="17"/>
      <c r="E394" s="17" t="s">
        <v>1232</v>
      </c>
      <c r="F394" s="14" t="str">
        <f aca="true" t="shared" si="12" ref="F394:F457">HYPERLINK(AY394,AV394)</f>
        <v>CATBox</v>
      </c>
      <c r="G394" s="17" t="s">
        <v>1234</v>
      </c>
      <c r="H394" s="17" t="s">
        <v>17</v>
      </c>
      <c r="I394" s="17">
        <v>2010</v>
      </c>
      <c r="J394" s="17" t="s">
        <v>18</v>
      </c>
      <c r="K394" s="17">
        <v>49.99</v>
      </c>
      <c r="L394" s="21">
        <v>24.99</v>
      </c>
      <c r="M394" s="17" t="s">
        <v>22</v>
      </c>
      <c r="N394" s="17" t="s">
        <v>933</v>
      </c>
      <c r="O394" s="17" t="s">
        <v>28</v>
      </c>
      <c r="P394" s="18">
        <v>40179</v>
      </c>
      <c r="Q394" s="17" t="s">
        <v>20</v>
      </c>
      <c r="S394" s="10"/>
      <c r="AV394" s="16" t="s">
        <v>1233</v>
      </c>
      <c r="AW394" s="17" t="s">
        <v>2647</v>
      </c>
      <c r="AX394" s="19" t="s">
        <v>3039</v>
      </c>
      <c r="AY394" s="13" t="str">
        <f aca="true" t="shared" si="13" ref="AY394:AY457">AW394&amp;AX394</f>
        <v>https://www.springer.com/978-3-540-14887-6?utm_medium=catalog&amp;utm_source=yellowsale&amp;utm_campaign=3_atq3461_business-shop&amp;utm_content=2020_orderform_xlsx&amp;token=yellowsale20bks</v>
      </c>
    </row>
    <row r="395" spans="1:51" ht="30" customHeight="1">
      <c r="A395" s="17"/>
      <c r="B395" s="17" t="s">
        <v>1235</v>
      </c>
      <c r="C395" s="17" t="s">
        <v>3041</v>
      </c>
      <c r="D395" s="17"/>
      <c r="E395" s="17" t="s">
        <v>1236</v>
      </c>
      <c r="F395" s="14" t="str">
        <f t="shared" si="12"/>
        <v>Symplectic Invariants and Hamiltonian Dynamics</v>
      </c>
      <c r="G395" s="17" t="s">
        <v>17</v>
      </c>
      <c r="H395" s="17" t="s">
        <v>593</v>
      </c>
      <c r="I395" s="17">
        <v>2011</v>
      </c>
      <c r="J395" s="17" t="s">
        <v>18</v>
      </c>
      <c r="K395" s="17">
        <v>74.99</v>
      </c>
      <c r="L395" s="21">
        <v>37.99</v>
      </c>
      <c r="M395" s="17" t="s">
        <v>61</v>
      </c>
      <c r="N395" s="17" t="s">
        <v>76</v>
      </c>
      <c r="O395" s="17" t="s">
        <v>24</v>
      </c>
      <c r="P395" s="18">
        <v>40603</v>
      </c>
      <c r="Q395" s="17" t="s">
        <v>23</v>
      </c>
      <c r="S395" s="10"/>
      <c r="AV395" s="16" t="s">
        <v>1237</v>
      </c>
      <c r="AW395" s="17" t="s">
        <v>2648</v>
      </c>
      <c r="AX395" s="19" t="s">
        <v>3039</v>
      </c>
      <c r="AY395" s="13" t="str">
        <f t="shared" si="13"/>
        <v>https://www.springer.com/978-3-0348-0103-4?utm_medium=catalog&amp;utm_source=yellowsale&amp;utm_campaign=3_atq3461_business-shop&amp;utm_content=2020_orderform_xlsx&amp;token=yellowsale20bks</v>
      </c>
    </row>
    <row r="396" spans="1:51" ht="30" customHeight="1">
      <c r="A396" s="17"/>
      <c r="B396" s="17" t="s">
        <v>1238</v>
      </c>
      <c r="C396" s="17" t="s">
        <v>3041</v>
      </c>
      <c r="D396" s="17" t="s">
        <v>3045</v>
      </c>
      <c r="E396" s="17" t="s">
        <v>1239</v>
      </c>
      <c r="F396" s="14" t="str">
        <f t="shared" si="12"/>
        <v>Asymptotics of Elliptic and Parabolic PDEs</v>
      </c>
      <c r="G396" s="17" t="s">
        <v>1241</v>
      </c>
      <c r="H396" s="17" t="s">
        <v>146</v>
      </c>
      <c r="I396" s="17">
        <v>2018</v>
      </c>
      <c r="J396" s="17" t="s">
        <v>21</v>
      </c>
      <c r="K396" s="17">
        <v>109.99</v>
      </c>
      <c r="L396" s="21">
        <v>69.99</v>
      </c>
      <c r="M396" s="17" t="s">
        <v>22</v>
      </c>
      <c r="N396" s="17" t="s">
        <v>132</v>
      </c>
      <c r="O396" s="17" t="s">
        <v>24</v>
      </c>
      <c r="P396" s="18">
        <v>43238</v>
      </c>
      <c r="Q396" s="17" t="s">
        <v>23</v>
      </c>
      <c r="S396" s="10"/>
      <c r="AV396" s="16" t="s">
        <v>1240</v>
      </c>
      <c r="AW396" s="17" t="s">
        <v>2649</v>
      </c>
      <c r="AX396" s="19" t="s">
        <v>3039</v>
      </c>
      <c r="AY396" s="13" t="str">
        <f t="shared" si="13"/>
        <v>https://www.springer.com/978-3-319-76894-6?utm_medium=catalog&amp;utm_source=yellowsale&amp;utm_campaign=3_atq3461_business-shop&amp;utm_content=2020_orderform_xlsx&amp;token=yellowsale20bks</v>
      </c>
    </row>
    <row r="397" spans="1:51" ht="30" customHeight="1">
      <c r="A397" s="17"/>
      <c r="B397" s="17" t="s">
        <v>1242</v>
      </c>
      <c r="C397" s="17" t="s">
        <v>3041</v>
      </c>
      <c r="D397" s="17"/>
      <c r="E397" s="17" t="s">
        <v>1239</v>
      </c>
      <c r="F397" s="14" t="str">
        <f t="shared" si="12"/>
        <v>Asymptotics of Elliptic and Parabolic PDEs</v>
      </c>
      <c r="G397" s="17" t="s">
        <v>1241</v>
      </c>
      <c r="H397" s="17" t="s">
        <v>146</v>
      </c>
      <c r="I397" s="17">
        <v>2018</v>
      </c>
      <c r="J397" s="17" t="s">
        <v>18</v>
      </c>
      <c r="K397" s="17">
        <v>109.99</v>
      </c>
      <c r="L397" s="21">
        <v>69.99</v>
      </c>
      <c r="M397" s="17" t="s">
        <v>22</v>
      </c>
      <c r="N397" s="17" t="s">
        <v>132</v>
      </c>
      <c r="O397" s="17" t="s">
        <v>24</v>
      </c>
      <c r="P397" s="18">
        <v>43622</v>
      </c>
      <c r="Q397" s="17" t="s">
        <v>23</v>
      </c>
      <c r="S397" s="10"/>
      <c r="AV397" s="16" t="s">
        <v>1240</v>
      </c>
      <c r="AW397" s="17" t="s">
        <v>2650</v>
      </c>
      <c r="AX397" s="19" t="s">
        <v>3039</v>
      </c>
      <c r="AY397" s="13" t="str">
        <f t="shared" si="13"/>
        <v>https://www.springer.com/978-3-030-08319-9?utm_medium=catalog&amp;utm_source=yellowsale&amp;utm_campaign=3_atq3461_business-shop&amp;utm_content=2020_orderform_xlsx&amp;token=yellowsale20bks</v>
      </c>
    </row>
    <row r="398" spans="1:51" ht="30" customHeight="1">
      <c r="A398" s="17"/>
      <c r="B398" s="17" t="s">
        <v>1243</v>
      </c>
      <c r="C398" s="17" t="s">
        <v>3041</v>
      </c>
      <c r="D398" s="17"/>
      <c r="E398" s="17" t="s">
        <v>1244</v>
      </c>
      <c r="F398" s="14" t="str">
        <f t="shared" si="12"/>
        <v>Stochastic Partial Differential Equations</v>
      </c>
      <c r="G398" s="17" t="s">
        <v>1246</v>
      </c>
      <c r="H398" s="17" t="s">
        <v>186</v>
      </c>
      <c r="I398" s="17">
        <v>2010</v>
      </c>
      <c r="J398" s="17" t="s">
        <v>18</v>
      </c>
      <c r="K398" s="17">
        <v>64.99</v>
      </c>
      <c r="L398" s="21">
        <v>32.99</v>
      </c>
      <c r="M398" s="17" t="s">
        <v>22</v>
      </c>
      <c r="N398" s="17" t="s">
        <v>81</v>
      </c>
      <c r="O398" s="17" t="s">
        <v>25</v>
      </c>
      <c r="P398" s="18">
        <v>40148</v>
      </c>
      <c r="Q398" s="17" t="s">
        <v>20</v>
      </c>
      <c r="S398" s="10"/>
      <c r="AV398" s="16" t="s">
        <v>1245</v>
      </c>
      <c r="AW398" s="17" t="s">
        <v>2651</v>
      </c>
      <c r="AX398" s="19" t="s">
        <v>3039</v>
      </c>
      <c r="AY398" s="13" t="str">
        <f t="shared" si="13"/>
        <v>https://www.springer.com/978-0-387-89487-4?utm_medium=catalog&amp;utm_source=yellowsale&amp;utm_campaign=3_atq3461_business-shop&amp;utm_content=2020_orderform_xlsx&amp;token=yellowsale20bks</v>
      </c>
    </row>
    <row r="399" spans="1:51" ht="30" customHeight="1">
      <c r="A399" s="17"/>
      <c r="B399" s="17" t="s">
        <v>1247</v>
      </c>
      <c r="C399" s="17" t="s">
        <v>3041</v>
      </c>
      <c r="D399" s="17"/>
      <c r="E399" s="17" t="s">
        <v>1248</v>
      </c>
      <c r="F399" s="14" t="str">
        <f t="shared" si="12"/>
        <v>Introduction to Perturbation Methods</v>
      </c>
      <c r="G399" s="17" t="s">
        <v>17</v>
      </c>
      <c r="H399" s="17" t="s">
        <v>471</v>
      </c>
      <c r="I399" s="17">
        <v>2013</v>
      </c>
      <c r="J399" s="17" t="s">
        <v>21</v>
      </c>
      <c r="K399" s="17">
        <v>74.99</v>
      </c>
      <c r="L399" s="21">
        <v>37.99</v>
      </c>
      <c r="M399" s="17" t="s">
        <v>22</v>
      </c>
      <c r="N399" s="17" t="s">
        <v>132</v>
      </c>
      <c r="O399" s="17" t="s">
        <v>25</v>
      </c>
      <c r="P399" s="18">
        <v>41274</v>
      </c>
      <c r="Q399" s="17" t="s">
        <v>20</v>
      </c>
      <c r="S399" s="10"/>
      <c r="AV399" s="16" t="s">
        <v>1249</v>
      </c>
      <c r="AW399" s="17" t="s">
        <v>2652</v>
      </c>
      <c r="AX399" s="19" t="s">
        <v>3039</v>
      </c>
      <c r="AY399" s="13" t="str">
        <f t="shared" si="13"/>
        <v>https://www.springer.com/978-1-4614-5476-2?utm_medium=catalog&amp;utm_source=yellowsale&amp;utm_campaign=3_atq3461_business-shop&amp;utm_content=2020_orderform_xlsx&amp;token=yellowsale20bks</v>
      </c>
    </row>
    <row r="400" spans="1:51" ht="30" customHeight="1">
      <c r="A400" s="17"/>
      <c r="B400" s="17" t="s">
        <v>1250</v>
      </c>
      <c r="C400" s="17" t="s">
        <v>3041</v>
      </c>
      <c r="D400" s="17"/>
      <c r="E400" s="17" t="s">
        <v>1248</v>
      </c>
      <c r="F400" s="14" t="str">
        <f t="shared" si="12"/>
        <v>Introduction to Perturbation Methods</v>
      </c>
      <c r="G400" s="17" t="s">
        <v>17</v>
      </c>
      <c r="H400" s="17" t="s">
        <v>471</v>
      </c>
      <c r="I400" s="17">
        <v>2013</v>
      </c>
      <c r="J400" s="17" t="s">
        <v>18</v>
      </c>
      <c r="K400" s="17">
        <v>59.95</v>
      </c>
      <c r="L400" s="21">
        <v>29.99</v>
      </c>
      <c r="M400" s="17" t="s">
        <v>22</v>
      </c>
      <c r="N400" s="17" t="s">
        <v>132</v>
      </c>
      <c r="O400" s="17" t="s">
        <v>25</v>
      </c>
      <c r="P400" s="18">
        <v>41233</v>
      </c>
      <c r="Q400" s="17" t="s">
        <v>20</v>
      </c>
      <c r="S400" s="10"/>
      <c r="AV400" s="16" t="s">
        <v>1249</v>
      </c>
      <c r="AW400" s="17" t="s">
        <v>2653</v>
      </c>
      <c r="AX400" s="19" t="s">
        <v>3039</v>
      </c>
      <c r="AY400" s="13" t="str">
        <f t="shared" si="13"/>
        <v>https://www.springer.com/978-1-4899-9613-8?utm_medium=catalog&amp;utm_source=yellowsale&amp;utm_campaign=3_atq3461_business-shop&amp;utm_content=2020_orderform_xlsx&amp;token=yellowsale20bks</v>
      </c>
    </row>
    <row r="401" spans="1:51" ht="30" customHeight="1">
      <c r="A401" s="17"/>
      <c r="B401" s="17" t="s">
        <v>1251</v>
      </c>
      <c r="C401" s="17" t="s">
        <v>3041</v>
      </c>
      <c r="D401" s="17"/>
      <c r="E401" s="17" t="s">
        <v>1252</v>
      </c>
      <c r="F401" s="14" t="str">
        <f t="shared" si="12"/>
        <v>Nonsmooth Optimization and Its Applications</v>
      </c>
      <c r="G401" s="17" t="s">
        <v>17</v>
      </c>
      <c r="H401" s="17" t="s">
        <v>1254</v>
      </c>
      <c r="I401" s="17">
        <v>2019</v>
      </c>
      <c r="J401" s="17" t="s">
        <v>21</v>
      </c>
      <c r="K401" s="17">
        <v>84.99</v>
      </c>
      <c r="L401" s="21">
        <v>59.99</v>
      </c>
      <c r="M401" s="17" t="s">
        <v>61</v>
      </c>
      <c r="N401" s="17" t="s">
        <v>279</v>
      </c>
      <c r="O401" s="17" t="s">
        <v>659</v>
      </c>
      <c r="P401" s="18">
        <v>43557</v>
      </c>
      <c r="Q401" s="17" t="s">
        <v>23</v>
      </c>
      <c r="S401" s="10"/>
      <c r="AV401" s="16" t="s">
        <v>1253</v>
      </c>
      <c r="AW401" s="17" t="s">
        <v>2654</v>
      </c>
      <c r="AX401" s="19" t="s">
        <v>3039</v>
      </c>
      <c r="AY401" s="13" t="str">
        <f t="shared" si="13"/>
        <v>https://www.springer.com/978-3-030-11369-8?utm_medium=catalog&amp;utm_source=yellowsale&amp;utm_campaign=3_atq3461_business-shop&amp;utm_content=2020_orderform_xlsx&amp;token=yellowsale20bks</v>
      </c>
    </row>
    <row r="402" spans="1:51" ht="30" customHeight="1">
      <c r="A402" s="17"/>
      <c r="B402" s="17" t="s">
        <v>1255</v>
      </c>
      <c r="C402" s="17" t="s">
        <v>3041</v>
      </c>
      <c r="D402" s="17"/>
      <c r="E402" s="17" t="s">
        <v>1256</v>
      </c>
      <c r="F402" s="14" t="str">
        <f t="shared" si="12"/>
        <v>Periods and Nori Motives</v>
      </c>
      <c r="G402" s="17" t="s">
        <v>17</v>
      </c>
      <c r="H402" s="17" t="s">
        <v>254</v>
      </c>
      <c r="I402" s="17">
        <v>2017</v>
      </c>
      <c r="J402" s="17" t="s">
        <v>21</v>
      </c>
      <c r="K402" s="17">
        <v>109.99</v>
      </c>
      <c r="L402" s="21">
        <v>54.99</v>
      </c>
      <c r="M402" s="17" t="s">
        <v>22</v>
      </c>
      <c r="N402" s="17" t="s">
        <v>163</v>
      </c>
      <c r="O402" s="17" t="s">
        <v>24</v>
      </c>
      <c r="P402" s="18">
        <v>42818</v>
      </c>
      <c r="Q402" s="17" t="s">
        <v>23</v>
      </c>
      <c r="S402" s="10"/>
      <c r="AV402" s="16" t="s">
        <v>1257</v>
      </c>
      <c r="AW402" s="17" t="s">
        <v>2655</v>
      </c>
      <c r="AX402" s="19" t="s">
        <v>3039</v>
      </c>
      <c r="AY402" s="13" t="str">
        <f t="shared" si="13"/>
        <v>https://www.springer.com/978-3-319-50925-9?utm_medium=catalog&amp;utm_source=yellowsale&amp;utm_campaign=3_atq3461_business-shop&amp;utm_content=2020_orderform_xlsx&amp;token=yellowsale20bks</v>
      </c>
    </row>
    <row r="403" spans="1:51" ht="30" customHeight="1">
      <c r="A403" s="17"/>
      <c r="B403" s="17" t="s">
        <v>1258</v>
      </c>
      <c r="C403" s="17" t="s">
        <v>3041</v>
      </c>
      <c r="D403" s="17"/>
      <c r="E403" s="17" t="s">
        <v>1256</v>
      </c>
      <c r="F403" s="14" t="str">
        <f t="shared" si="12"/>
        <v>Periods and Nori Motives</v>
      </c>
      <c r="G403" s="17" t="s">
        <v>17</v>
      </c>
      <c r="H403" s="17" t="s">
        <v>254</v>
      </c>
      <c r="I403" s="17">
        <v>2017</v>
      </c>
      <c r="J403" s="17" t="s">
        <v>18</v>
      </c>
      <c r="K403" s="17">
        <v>109.99</v>
      </c>
      <c r="L403" s="21">
        <v>54.99</v>
      </c>
      <c r="M403" s="17" t="s">
        <v>22</v>
      </c>
      <c r="N403" s="17" t="s">
        <v>163</v>
      </c>
      <c r="O403" s="17" t="s">
        <v>24</v>
      </c>
      <c r="P403" s="18">
        <v>43544</v>
      </c>
      <c r="Q403" s="17" t="s">
        <v>23</v>
      </c>
      <c r="S403" s="10"/>
      <c r="AV403" s="16" t="s">
        <v>1257</v>
      </c>
      <c r="AW403" s="17" t="s">
        <v>2656</v>
      </c>
      <c r="AX403" s="19" t="s">
        <v>3039</v>
      </c>
      <c r="AY403" s="13" t="str">
        <f t="shared" si="13"/>
        <v>https://www.springer.com/978-3-319-84524-1?utm_medium=catalog&amp;utm_source=yellowsale&amp;utm_campaign=3_atq3461_business-shop&amp;utm_content=2020_orderform_xlsx&amp;token=yellowsale20bks</v>
      </c>
    </row>
    <row r="404" spans="1:51" ht="30" customHeight="1">
      <c r="A404" s="17"/>
      <c r="B404" s="17" t="s">
        <v>1259</v>
      </c>
      <c r="C404" s="17" t="s">
        <v>3041</v>
      </c>
      <c r="D404" s="17"/>
      <c r="E404" s="17" t="s">
        <v>1260</v>
      </c>
      <c r="F404" s="14" t="str">
        <f t="shared" si="12"/>
        <v>Contagion! Systemic Risk in Financial Networks</v>
      </c>
      <c r="G404" s="17" t="s">
        <v>17</v>
      </c>
      <c r="H404" s="17" t="s">
        <v>121</v>
      </c>
      <c r="I404" s="17">
        <v>2016</v>
      </c>
      <c r="J404" s="17" t="s">
        <v>18</v>
      </c>
      <c r="K404" s="17">
        <v>64.99</v>
      </c>
      <c r="L404" s="21">
        <v>32.99</v>
      </c>
      <c r="M404" s="17" t="s">
        <v>22</v>
      </c>
      <c r="N404" s="17" t="s">
        <v>122</v>
      </c>
      <c r="O404" s="17" t="s">
        <v>29</v>
      </c>
      <c r="P404" s="18">
        <v>43148</v>
      </c>
      <c r="Q404" s="17" t="s">
        <v>23</v>
      </c>
      <c r="S404" s="10"/>
      <c r="AV404" s="16" t="s">
        <v>1261</v>
      </c>
      <c r="AW404" s="17" t="s">
        <v>2657</v>
      </c>
      <c r="AX404" s="19" t="s">
        <v>3039</v>
      </c>
      <c r="AY404" s="13" t="str">
        <f t="shared" si="13"/>
        <v>https://www.springer.com/978-3-319-33929-0?utm_medium=catalog&amp;utm_source=yellowsale&amp;utm_campaign=3_atq3461_business-shop&amp;utm_content=2020_orderform_xlsx&amp;token=yellowsale20bks</v>
      </c>
    </row>
    <row r="405" spans="1:51" ht="30" customHeight="1">
      <c r="A405" s="17"/>
      <c r="B405" s="17" t="s">
        <v>1262</v>
      </c>
      <c r="C405" s="17" t="s">
        <v>3041</v>
      </c>
      <c r="D405" s="17"/>
      <c r="E405" s="17" t="s">
        <v>1263</v>
      </c>
      <c r="F405" s="14" t="str">
        <f t="shared" si="12"/>
        <v>Linear Optimization</v>
      </c>
      <c r="G405" s="17" t="s">
        <v>1265</v>
      </c>
      <c r="H405" s="17" t="s">
        <v>80</v>
      </c>
      <c r="I405" s="17">
        <v>2010</v>
      </c>
      <c r="J405" s="17" t="s">
        <v>21</v>
      </c>
      <c r="K405" s="17">
        <v>74.99</v>
      </c>
      <c r="L405" s="21">
        <v>37.99</v>
      </c>
      <c r="M405" s="17" t="s">
        <v>22</v>
      </c>
      <c r="N405" s="17" t="s">
        <v>338</v>
      </c>
      <c r="O405" s="17" t="s">
        <v>25</v>
      </c>
      <c r="P405" s="18">
        <v>40088</v>
      </c>
      <c r="Q405" s="17" t="s">
        <v>20</v>
      </c>
      <c r="S405" s="10"/>
      <c r="AV405" s="16" t="s">
        <v>1264</v>
      </c>
      <c r="AW405" s="17" t="s">
        <v>2658</v>
      </c>
      <c r="AX405" s="19" t="s">
        <v>3039</v>
      </c>
      <c r="AY405" s="13" t="str">
        <f t="shared" si="13"/>
        <v>https://www.springer.com/978-0-387-79147-0?utm_medium=catalog&amp;utm_source=yellowsale&amp;utm_campaign=3_atq3461_business-shop&amp;utm_content=2020_orderform_xlsx&amp;token=yellowsale20bks</v>
      </c>
    </row>
    <row r="406" spans="1:51" ht="30" customHeight="1">
      <c r="A406" s="17"/>
      <c r="B406" s="17" t="s">
        <v>1266</v>
      </c>
      <c r="C406" s="17" t="s">
        <v>3041</v>
      </c>
      <c r="D406" s="17"/>
      <c r="E406" s="17" t="s">
        <v>1263</v>
      </c>
      <c r="F406" s="14" t="str">
        <f t="shared" si="12"/>
        <v>Linear Optimization</v>
      </c>
      <c r="G406" s="17" t="s">
        <v>1265</v>
      </c>
      <c r="H406" s="17" t="s">
        <v>80</v>
      </c>
      <c r="I406" s="17">
        <v>2010</v>
      </c>
      <c r="J406" s="17" t="s">
        <v>18</v>
      </c>
      <c r="K406" s="17">
        <v>59.99</v>
      </c>
      <c r="L406" s="21">
        <v>29.99</v>
      </c>
      <c r="M406" s="17" t="s">
        <v>22</v>
      </c>
      <c r="N406" s="17" t="s">
        <v>338</v>
      </c>
      <c r="O406" s="17" t="s">
        <v>25</v>
      </c>
      <c r="P406" s="18">
        <v>41639</v>
      </c>
      <c r="Q406" s="17" t="s">
        <v>20</v>
      </c>
      <c r="S406" s="10"/>
      <c r="AV406" s="16" t="s">
        <v>1264</v>
      </c>
      <c r="AW406" s="17" t="s">
        <v>2659</v>
      </c>
      <c r="AX406" s="19" t="s">
        <v>3039</v>
      </c>
      <c r="AY406" s="13" t="str">
        <f t="shared" si="13"/>
        <v>https://www.springer.com/978-1-4614-2455-0?utm_medium=catalog&amp;utm_source=yellowsale&amp;utm_campaign=3_atq3461_business-shop&amp;utm_content=2020_orderform_xlsx&amp;token=yellowsale20bks</v>
      </c>
    </row>
    <row r="407" spans="1:51" ht="30" customHeight="1">
      <c r="A407" s="17"/>
      <c r="B407" s="17" t="s">
        <v>1270</v>
      </c>
      <c r="C407" s="17" t="s">
        <v>3041</v>
      </c>
      <c r="D407" s="17"/>
      <c r="E407" s="17" t="s">
        <v>1268</v>
      </c>
      <c r="F407" s="14" t="str">
        <f t="shared" si="12"/>
        <v>The Lattice of Subquasivarieties of a Locally Finite Quasivariety</v>
      </c>
      <c r="G407" s="17" t="s">
        <v>17</v>
      </c>
      <c r="H407" s="17" t="s">
        <v>888</v>
      </c>
      <c r="I407" s="17">
        <v>2018</v>
      </c>
      <c r="J407" s="17" t="s">
        <v>21</v>
      </c>
      <c r="K407" s="17">
        <v>79.99</v>
      </c>
      <c r="L407" s="21">
        <v>49.99</v>
      </c>
      <c r="M407" s="17" t="s">
        <v>22</v>
      </c>
      <c r="N407" s="17" t="s">
        <v>578</v>
      </c>
      <c r="O407" s="17" t="s">
        <v>24</v>
      </c>
      <c r="P407" s="18">
        <v>43360</v>
      </c>
      <c r="Q407" s="17" t="s">
        <v>23</v>
      </c>
      <c r="S407" s="10"/>
      <c r="AV407" s="16" t="s">
        <v>1269</v>
      </c>
      <c r="AW407" s="17" t="s">
        <v>2661</v>
      </c>
      <c r="AX407" s="19" t="s">
        <v>3039</v>
      </c>
      <c r="AY407" s="13" t="str">
        <f t="shared" si="13"/>
        <v>https://www.springer.com/978-3-319-78234-8?utm_medium=catalog&amp;utm_source=yellowsale&amp;utm_campaign=3_atq3461_business-shop&amp;utm_content=2020_orderform_xlsx&amp;token=yellowsale20bks</v>
      </c>
    </row>
    <row r="408" spans="1:51" ht="30" customHeight="1">
      <c r="A408" s="17"/>
      <c r="B408" s="17" t="s">
        <v>1267</v>
      </c>
      <c r="C408" s="17" t="s">
        <v>3041</v>
      </c>
      <c r="D408" s="17"/>
      <c r="E408" s="17" t="s">
        <v>1268</v>
      </c>
      <c r="F408" s="14" t="str">
        <f t="shared" si="12"/>
        <v>The Lattice of Subquasivarieties of a Locally Finite Quasivariety</v>
      </c>
      <c r="G408" s="17" t="s">
        <v>17</v>
      </c>
      <c r="H408" s="17" t="s">
        <v>888</v>
      </c>
      <c r="I408" s="17">
        <v>2018</v>
      </c>
      <c r="J408" s="17" t="s">
        <v>18</v>
      </c>
      <c r="K408" s="17">
        <v>76.99</v>
      </c>
      <c r="L408" s="21">
        <v>49.99</v>
      </c>
      <c r="M408" s="17" t="s">
        <v>22</v>
      </c>
      <c r="N408" s="17" t="s">
        <v>578</v>
      </c>
      <c r="O408" s="17" t="s">
        <v>24</v>
      </c>
      <c r="P408" s="18">
        <v>43719</v>
      </c>
      <c r="Q408" s="17" t="s">
        <v>23</v>
      </c>
      <c r="S408" s="10"/>
      <c r="AV408" s="16" t="s">
        <v>1269</v>
      </c>
      <c r="AW408" s="17" t="s">
        <v>2660</v>
      </c>
      <c r="AX408" s="19" t="s">
        <v>3039</v>
      </c>
      <c r="AY408" s="13" t="str">
        <f t="shared" si="13"/>
        <v>https://www.springer.com/978-3-030-08651-0?utm_medium=catalog&amp;utm_source=yellowsale&amp;utm_campaign=3_atq3461_business-shop&amp;utm_content=2020_orderform_xlsx&amp;token=yellowsale20bks</v>
      </c>
    </row>
    <row r="409" spans="1:51" ht="30" customHeight="1">
      <c r="A409" s="17"/>
      <c r="B409" s="17" t="s">
        <v>1274</v>
      </c>
      <c r="C409" s="17" t="s">
        <v>3041</v>
      </c>
      <c r="D409" s="17" t="s">
        <v>3045</v>
      </c>
      <c r="E409" s="17" t="s">
        <v>1272</v>
      </c>
      <c r="F409" s="14" t="str">
        <f t="shared" si="12"/>
        <v>Introduction to Singularities</v>
      </c>
      <c r="G409" s="17" t="s">
        <v>17</v>
      </c>
      <c r="H409" s="17" t="s">
        <v>17</v>
      </c>
      <c r="I409" s="17">
        <v>2018</v>
      </c>
      <c r="J409" s="17" t="s">
        <v>21</v>
      </c>
      <c r="K409" s="17">
        <v>79.99</v>
      </c>
      <c r="L409" s="21">
        <v>49.99</v>
      </c>
      <c r="M409" s="17" t="s">
        <v>22</v>
      </c>
      <c r="N409" s="17" t="s">
        <v>191</v>
      </c>
      <c r="O409" s="17" t="s">
        <v>25</v>
      </c>
      <c r="P409" s="18">
        <v>43385</v>
      </c>
      <c r="Q409" s="17" t="s">
        <v>20</v>
      </c>
      <c r="S409" s="10"/>
      <c r="AV409" s="16" t="s">
        <v>1273</v>
      </c>
      <c r="AW409" s="17" t="s">
        <v>2663</v>
      </c>
      <c r="AX409" s="19" t="s">
        <v>3039</v>
      </c>
      <c r="AY409" s="13" t="str">
        <f t="shared" si="13"/>
        <v>https://www.springer.com/978-4-431-56836-0?utm_medium=catalog&amp;utm_source=yellowsale&amp;utm_campaign=3_atq3461_business-shop&amp;utm_content=2020_orderform_xlsx&amp;token=yellowsale20bks</v>
      </c>
    </row>
    <row r="410" spans="1:51" ht="30" customHeight="1">
      <c r="A410" s="17"/>
      <c r="B410" s="17" t="s">
        <v>1271</v>
      </c>
      <c r="C410" s="17" t="s">
        <v>3041</v>
      </c>
      <c r="D410" s="17"/>
      <c r="E410" s="17" t="s">
        <v>1272</v>
      </c>
      <c r="F410" s="14" t="str">
        <f t="shared" si="12"/>
        <v>Introduction to Singularities</v>
      </c>
      <c r="G410" s="17" t="s">
        <v>17</v>
      </c>
      <c r="H410" s="17" t="s">
        <v>17</v>
      </c>
      <c r="I410" s="17">
        <v>2018</v>
      </c>
      <c r="J410" s="17" t="s">
        <v>18</v>
      </c>
      <c r="K410" s="17">
        <v>79.99</v>
      </c>
      <c r="L410" s="21">
        <v>49.99</v>
      </c>
      <c r="M410" s="17" t="s">
        <v>22</v>
      </c>
      <c r="N410" s="17" t="s">
        <v>191</v>
      </c>
      <c r="O410" s="17" t="s">
        <v>25</v>
      </c>
      <c r="P410" s="18">
        <v>43740</v>
      </c>
      <c r="Q410" s="17" t="s">
        <v>20</v>
      </c>
      <c r="S410" s="10"/>
      <c r="AV410" s="16" t="s">
        <v>1273</v>
      </c>
      <c r="AW410" s="17" t="s">
        <v>2662</v>
      </c>
      <c r="AX410" s="19" t="s">
        <v>3039</v>
      </c>
      <c r="AY410" s="13" t="str">
        <f t="shared" si="13"/>
        <v>https://www.springer.com/978-4-431-56871-1?utm_medium=catalog&amp;utm_source=yellowsale&amp;utm_campaign=3_atq3461_business-shop&amp;utm_content=2020_orderform_xlsx&amp;token=yellowsale20bks</v>
      </c>
    </row>
    <row r="411" spans="1:51" ht="30" customHeight="1">
      <c r="A411" s="17"/>
      <c r="B411" s="17" t="s">
        <v>1275</v>
      </c>
      <c r="C411" s="17" t="s">
        <v>3041</v>
      </c>
      <c r="D411" s="17"/>
      <c r="E411" s="17" t="s">
        <v>1276</v>
      </c>
      <c r="F411" s="14" t="str">
        <f t="shared" si="12"/>
        <v>Approximation Theory and Algorithms for Data Analysis</v>
      </c>
      <c r="G411" s="17" t="s">
        <v>17</v>
      </c>
      <c r="H411" s="17" t="s">
        <v>471</v>
      </c>
      <c r="I411" s="17">
        <v>2018</v>
      </c>
      <c r="J411" s="17" t="s">
        <v>21</v>
      </c>
      <c r="K411" s="17">
        <v>49.99</v>
      </c>
      <c r="L411" s="21">
        <v>29.99</v>
      </c>
      <c r="M411" s="17" t="s">
        <v>22</v>
      </c>
      <c r="N411" s="17" t="s">
        <v>802</v>
      </c>
      <c r="O411" s="17" t="s">
        <v>28</v>
      </c>
      <c r="P411" s="18">
        <v>43491</v>
      </c>
      <c r="Q411" s="17" t="s">
        <v>20</v>
      </c>
      <c r="S411" s="10"/>
      <c r="AV411" s="16" t="s">
        <v>1277</v>
      </c>
      <c r="AW411" s="17" t="s">
        <v>2664</v>
      </c>
      <c r="AX411" s="19" t="s">
        <v>3039</v>
      </c>
      <c r="AY411" s="13" t="str">
        <f t="shared" si="13"/>
        <v>https://www.springer.com/978-3-030-05227-0?utm_medium=catalog&amp;utm_source=yellowsale&amp;utm_campaign=3_atq3461_business-shop&amp;utm_content=2020_orderform_xlsx&amp;token=yellowsale20bks</v>
      </c>
    </row>
    <row r="412" spans="1:51" ht="30" customHeight="1">
      <c r="A412" s="17"/>
      <c r="B412" s="17" t="s">
        <v>1278</v>
      </c>
      <c r="C412" s="17" t="s">
        <v>3041</v>
      </c>
      <c r="D412" s="17"/>
      <c r="E412" s="17" t="s">
        <v>1279</v>
      </c>
      <c r="F412" s="14" t="str">
        <f t="shared" si="12"/>
        <v>Fuzzy Geometric Programming Techniques and Applications</v>
      </c>
      <c r="G412" s="17" t="s">
        <v>17</v>
      </c>
      <c r="H412" s="17" t="s">
        <v>1281</v>
      </c>
      <c r="I412" s="17">
        <v>2019</v>
      </c>
      <c r="J412" s="17" t="s">
        <v>21</v>
      </c>
      <c r="K412" s="17">
        <v>64.99</v>
      </c>
      <c r="L412" s="21">
        <v>44.99</v>
      </c>
      <c r="M412" s="17" t="s">
        <v>22</v>
      </c>
      <c r="N412" s="17" t="s">
        <v>556</v>
      </c>
      <c r="O412" s="17" t="s">
        <v>25</v>
      </c>
      <c r="P412" s="18">
        <v>43511</v>
      </c>
      <c r="Q412" s="17" t="s">
        <v>20</v>
      </c>
      <c r="S412" s="10"/>
      <c r="AV412" s="16" t="s">
        <v>1280</v>
      </c>
      <c r="AW412" s="17" t="s">
        <v>2665</v>
      </c>
      <c r="AX412" s="19" t="s">
        <v>3039</v>
      </c>
      <c r="AY412" s="13" t="str">
        <f t="shared" si="13"/>
        <v>https://www.springer.com/978-981-13-5822-7?utm_medium=catalog&amp;utm_source=yellowsale&amp;utm_campaign=3_atq3461_business-shop&amp;utm_content=2020_orderform_xlsx&amp;token=yellowsale20bks</v>
      </c>
    </row>
    <row r="413" spans="1:51" ht="30" customHeight="1">
      <c r="A413" s="17"/>
      <c r="B413" s="17" t="s">
        <v>1282</v>
      </c>
      <c r="C413" s="17" t="s">
        <v>3041</v>
      </c>
      <c r="D413" s="17"/>
      <c r="E413" s="17" t="s">
        <v>1283</v>
      </c>
      <c r="F413" s="14" t="str">
        <f t="shared" si="12"/>
        <v>Poisson Point Processes and Their Application to Markov Processes</v>
      </c>
      <c r="G413" s="17" t="s">
        <v>17</v>
      </c>
      <c r="H413" s="17" t="s">
        <v>198</v>
      </c>
      <c r="I413" s="17">
        <v>2015</v>
      </c>
      <c r="J413" s="17" t="s">
        <v>18</v>
      </c>
      <c r="K413" s="17">
        <v>49.99</v>
      </c>
      <c r="L413" s="21">
        <v>24.99</v>
      </c>
      <c r="M413" s="17" t="s">
        <v>22</v>
      </c>
      <c r="N413" s="17" t="s">
        <v>137</v>
      </c>
      <c r="O413" s="17" t="s">
        <v>29</v>
      </c>
      <c r="P413" s="18">
        <v>42380</v>
      </c>
      <c r="Q413" s="17" t="s">
        <v>23</v>
      </c>
      <c r="S413" s="10"/>
      <c r="AV413" s="16" t="s">
        <v>1284</v>
      </c>
      <c r="AW413" s="17" t="s">
        <v>2666</v>
      </c>
      <c r="AX413" s="19" t="s">
        <v>3039</v>
      </c>
      <c r="AY413" s="13" t="str">
        <f t="shared" si="13"/>
        <v>https://www.springer.com/978-981-10-0271-7?utm_medium=catalog&amp;utm_source=yellowsale&amp;utm_campaign=3_atq3461_business-shop&amp;utm_content=2020_orderform_xlsx&amp;token=yellowsale20bks</v>
      </c>
    </row>
    <row r="414" spans="1:51" ht="30" customHeight="1">
      <c r="A414" s="17"/>
      <c r="B414" s="17" t="s">
        <v>1285</v>
      </c>
      <c r="C414" s="17" t="s">
        <v>3041</v>
      </c>
      <c r="D414" s="17" t="s">
        <v>3045</v>
      </c>
      <c r="E414" s="17" t="s">
        <v>1286</v>
      </c>
      <c r="F414" s="14" t="str">
        <f t="shared" si="12"/>
        <v>Algebraic Number Theory</v>
      </c>
      <c r="G414" s="17" t="s">
        <v>17</v>
      </c>
      <c r="H414" s="17" t="s">
        <v>363</v>
      </c>
      <c r="I414" s="17">
        <v>2014</v>
      </c>
      <c r="J414" s="17" t="s">
        <v>18</v>
      </c>
      <c r="K414" s="17">
        <v>34.99</v>
      </c>
      <c r="L414" s="21">
        <v>17.99</v>
      </c>
      <c r="M414" s="17" t="s">
        <v>22</v>
      </c>
      <c r="N414" s="17" t="s">
        <v>163</v>
      </c>
      <c r="O414" s="17" t="s">
        <v>28</v>
      </c>
      <c r="P414" s="18">
        <v>41851</v>
      </c>
      <c r="Q414" s="17" t="s">
        <v>20</v>
      </c>
      <c r="S414" s="10"/>
      <c r="AV414" s="16" t="s">
        <v>1287</v>
      </c>
      <c r="AW414" s="17" t="s">
        <v>2667</v>
      </c>
      <c r="AX414" s="19" t="s">
        <v>3039</v>
      </c>
      <c r="AY414" s="13" t="str">
        <f t="shared" si="13"/>
        <v>https://www.springer.com/978-3-319-07544-0?utm_medium=catalog&amp;utm_source=yellowsale&amp;utm_campaign=3_atq3461_business-shop&amp;utm_content=2020_orderform_xlsx&amp;token=yellowsale20bks</v>
      </c>
    </row>
    <row r="415" spans="1:51" ht="30" customHeight="1">
      <c r="A415" s="17"/>
      <c r="B415" s="17" t="s">
        <v>1288</v>
      </c>
      <c r="C415" s="17" t="s">
        <v>3041</v>
      </c>
      <c r="D415" s="17"/>
      <c r="E415" s="17" t="s">
        <v>1289</v>
      </c>
      <c r="F415" s="14" t="str">
        <f t="shared" si="12"/>
        <v>Hidden Dynamics</v>
      </c>
      <c r="G415" s="17" t="s">
        <v>1291</v>
      </c>
      <c r="H415" s="17" t="s">
        <v>17</v>
      </c>
      <c r="I415" s="17">
        <v>2018</v>
      </c>
      <c r="J415" s="17" t="s">
        <v>21</v>
      </c>
      <c r="K415" s="17">
        <v>99.99</v>
      </c>
      <c r="L415" s="21">
        <v>59.99</v>
      </c>
      <c r="M415" s="17" t="s">
        <v>22</v>
      </c>
      <c r="N415" s="17" t="s">
        <v>255</v>
      </c>
      <c r="O415" s="17" t="s">
        <v>24</v>
      </c>
      <c r="P415" s="18">
        <v>43475</v>
      </c>
      <c r="Q415" s="17" t="s">
        <v>23</v>
      </c>
      <c r="S415" s="10"/>
      <c r="AV415" s="16" t="s">
        <v>1290</v>
      </c>
      <c r="AW415" s="17" t="s">
        <v>2668</v>
      </c>
      <c r="AX415" s="19" t="s">
        <v>3039</v>
      </c>
      <c r="AY415" s="13" t="str">
        <f t="shared" si="13"/>
        <v>https://www.springer.com/978-3-030-02106-1?utm_medium=catalog&amp;utm_source=yellowsale&amp;utm_campaign=3_atq3461_business-shop&amp;utm_content=2020_orderform_xlsx&amp;token=yellowsale20bks</v>
      </c>
    </row>
    <row r="416" spans="1:51" ht="30" customHeight="1">
      <c r="A416" s="17"/>
      <c r="B416" s="17" t="s">
        <v>1294</v>
      </c>
      <c r="C416" s="17" t="s">
        <v>3041</v>
      </c>
      <c r="D416" s="17"/>
      <c r="E416" s="17" t="s">
        <v>46</v>
      </c>
      <c r="F416" s="14" t="str">
        <f t="shared" si="12"/>
        <v>Finite Element Methods for Incompressible Flow Problems</v>
      </c>
      <c r="G416" s="17" t="s">
        <v>17</v>
      </c>
      <c r="H416" s="17" t="s">
        <v>394</v>
      </c>
      <c r="I416" s="17">
        <v>2016</v>
      </c>
      <c r="J416" s="17" t="s">
        <v>21</v>
      </c>
      <c r="K416" s="17">
        <v>169.99</v>
      </c>
      <c r="L416" s="21">
        <v>84.99</v>
      </c>
      <c r="M416" s="17" t="s">
        <v>22</v>
      </c>
      <c r="N416" s="17" t="s">
        <v>239</v>
      </c>
      <c r="O416" s="17" t="s">
        <v>24</v>
      </c>
      <c r="P416" s="18">
        <v>42685</v>
      </c>
      <c r="Q416" s="17" t="s">
        <v>23</v>
      </c>
      <c r="S416" s="10"/>
      <c r="AV416" s="16" t="s">
        <v>1293</v>
      </c>
      <c r="AW416" s="17" t="s">
        <v>2670</v>
      </c>
      <c r="AX416" s="19" t="s">
        <v>3039</v>
      </c>
      <c r="AY416" s="13" t="str">
        <f t="shared" si="13"/>
        <v>https://www.springer.com/978-3-319-45749-9?utm_medium=catalog&amp;utm_source=yellowsale&amp;utm_campaign=3_atq3461_business-shop&amp;utm_content=2020_orderform_xlsx&amp;token=yellowsale20bks</v>
      </c>
    </row>
    <row r="417" spans="1:51" ht="30" customHeight="1">
      <c r="A417" s="17"/>
      <c r="B417" s="17" t="s">
        <v>1292</v>
      </c>
      <c r="C417" s="17" t="s">
        <v>3041</v>
      </c>
      <c r="D417" s="17"/>
      <c r="E417" s="17" t="s">
        <v>46</v>
      </c>
      <c r="F417" s="14" t="str">
        <f t="shared" si="12"/>
        <v>Finite Element Methods for Incompressible Flow Problems</v>
      </c>
      <c r="G417" s="17" t="s">
        <v>17</v>
      </c>
      <c r="H417" s="17" t="s">
        <v>394</v>
      </c>
      <c r="I417" s="17">
        <v>2016</v>
      </c>
      <c r="J417" s="17" t="s">
        <v>18</v>
      </c>
      <c r="K417" s="17">
        <v>169.99</v>
      </c>
      <c r="L417" s="21">
        <v>84.99</v>
      </c>
      <c r="M417" s="17" t="s">
        <v>22</v>
      </c>
      <c r="N417" s="17" t="s">
        <v>239</v>
      </c>
      <c r="O417" s="17" t="s">
        <v>24</v>
      </c>
      <c r="P417" s="18">
        <v>43408</v>
      </c>
      <c r="Q417" s="17" t="s">
        <v>23</v>
      </c>
      <c r="S417" s="10"/>
      <c r="AV417" s="16" t="s">
        <v>1293</v>
      </c>
      <c r="AW417" s="17" t="s">
        <v>2669</v>
      </c>
      <c r="AX417" s="19" t="s">
        <v>3039</v>
      </c>
      <c r="AY417" s="13" t="str">
        <f t="shared" si="13"/>
        <v>https://www.springer.com/978-3-319-83364-4?utm_medium=catalog&amp;utm_source=yellowsale&amp;utm_campaign=3_atq3461_business-shop&amp;utm_content=2020_orderform_xlsx&amp;token=yellowsale20bks</v>
      </c>
    </row>
    <row r="418" spans="1:51" ht="30" customHeight="1">
      <c r="A418" s="17"/>
      <c r="B418" s="17" t="s">
        <v>1295</v>
      </c>
      <c r="C418" s="17" t="s">
        <v>3041</v>
      </c>
      <c r="D418" s="17"/>
      <c r="E418" s="17" t="s">
        <v>1296</v>
      </c>
      <c r="F418" s="14" t="str">
        <f t="shared" si="12"/>
        <v>Proof Patterns</v>
      </c>
      <c r="G418" s="17" t="s">
        <v>17</v>
      </c>
      <c r="H418" s="17" t="s">
        <v>17</v>
      </c>
      <c r="I418" s="17">
        <v>2015</v>
      </c>
      <c r="J418" s="17" t="s">
        <v>18</v>
      </c>
      <c r="K418" s="17">
        <v>39.99</v>
      </c>
      <c r="L418" s="21">
        <v>19.99</v>
      </c>
      <c r="M418" s="17" t="s">
        <v>22</v>
      </c>
      <c r="N418" s="17" t="s">
        <v>163</v>
      </c>
      <c r="O418" s="17" t="s">
        <v>28</v>
      </c>
      <c r="P418" s="18">
        <v>42124</v>
      </c>
      <c r="Q418" s="17" t="s">
        <v>20</v>
      </c>
      <c r="S418" s="10"/>
      <c r="AV418" s="16" t="s">
        <v>1297</v>
      </c>
      <c r="AW418" s="17" t="s">
        <v>2671</v>
      </c>
      <c r="AX418" s="19" t="s">
        <v>3039</v>
      </c>
      <c r="AY418" s="13" t="str">
        <f t="shared" si="13"/>
        <v>https://www.springer.com/978-3-319-16249-2?utm_medium=catalog&amp;utm_source=yellowsale&amp;utm_campaign=3_atq3461_business-shop&amp;utm_content=2020_orderform_xlsx&amp;token=yellowsale20bks</v>
      </c>
    </row>
    <row r="419" spans="1:51" ht="30" customHeight="1">
      <c r="A419" s="17"/>
      <c r="B419" s="17" t="s">
        <v>1298</v>
      </c>
      <c r="C419" s="17" t="s">
        <v>3041</v>
      </c>
      <c r="D419" s="17"/>
      <c r="E419" s="17" t="s">
        <v>1299</v>
      </c>
      <c r="F419" s="14" t="str">
        <f t="shared" si="12"/>
        <v>Mathematical Concepts</v>
      </c>
      <c r="G419" s="17" t="s">
        <v>17</v>
      </c>
      <c r="H419" s="17" t="s">
        <v>17</v>
      </c>
      <c r="I419" s="17">
        <v>2015</v>
      </c>
      <c r="J419" s="17" t="s">
        <v>18</v>
      </c>
      <c r="K419" s="17">
        <v>64.99</v>
      </c>
      <c r="L419" s="21">
        <v>32.99</v>
      </c>
      <c r="M419" s="17" t="s">
        <v>22</v>
      </c>
      <c r="N419" s="17" t="s">
        <v>191</v>
      </c>
      <c r="O419" s="17" t="s">
        <v>25</v>
      </c>
      <c r="P419" s="18">
        <v>42275</v>
      </c>
      <c r="Q419" s="17" t="s">
        <v>20</v>
      </c>
      <c r="S419" s="10"/>
      <c r="AV419" s="16" t="s">
        <v>1300</v>
      </c>
      <c r="AW419" s="17" t="s">
        <v>2672</v>
      </c>
      <c r="AX419" s="19" t="s">
        <v>3039</v>
      </c>
      <c r="AY419" s="13" t="str">
        <f t="shared" si="13"/>
        <v>https://www.springer.com/978-3-319-20435-2?utm_medium=catalog&amp;utm_source=yellowsale&amp;utm_campaign=3_atq3461_business-shop&amp;utm_content=2020_orderform_xlsx&amp;token=yellowsale20bks</v>
      </c>
    </row>
    <row r="420" spans="1:51" ht="30" customHeight="1">
      <c r="A420" s="17"/>
      <c r="B420" s="17" t="s">
        <v>1301</v>
      </c>
      <c r="C420" s="17" t="s">
        <v>3041</v>
      </c>
      <c r="D420" s="17"/>
      <c r="E420" s="17" t="s">
        <v>1299</v>
      </c>
      <c r="F420" s="14" t="str">
        <f t="shared" si="12"/>
        <v>Partial Differential Equations</v>
      </c>
      <c r="G420" s="17" t="s">
        <v>17</v>
      </c>
      <c r="H420" s="17" t="s">
        <v>520</v>
      </c>
      <c r="I420" s="17">
        <v>2013</v>
      </c>
      <c r="J420" s="17" t="s">
        <v>21</v>
      </c>
      <c r="K420" s="17">
        <v>74.99</v>
      </c>
      <c r="L420" s="21">
        <v>37.99</v>
      </c>
      <c r="M420" s="17" t="s">
        <v>22</v>
      </c>
      <c r="N420" s="17" t="s">
        <v>132</v>
      </c>
      <c r="O420" s="17" t="s">
        <v>25</v>
      </c>
      <c r="P420" s="18">
        <v>41274</v>
      </c>
      <c r="Q420" s="17" t="s">
        <v>20</v>
      </c>
      <c r="S420" s="10"/>
      <c r="AV420" s="16" t="s">
        <v>132</v>
      </c>
      <c r="AW420" s="17" t="s">
        <v>2673</v>
      </c>
      <c r="AX420" s="19" t="s">
        <v>3039</v>
      </c>
      <c r="AY420" s="13" t="str">
        <f t="shared" si="13"/>
        <v>https://www.springer.com/978-1-4614-4808-2?utm_medium=catalog&amp;utm_source=yellowsale&amp;utm_campaign=3_atq3461_business-shop&amp;utm_content=2020_orderform_xlsx&amp;token=yellowsale20bks</v>
      </c>
    </row>
    <row r="421" spans="1:51" ht="30" customHeight="1">
      <c r="A421" s="17"/>
      <c r="B421" s="17" t="s">
        <v>1302</v>
      </c>
      <c r="C421" s="17" t="s">
        <v>3041</v>
      </c>
      <c r="D421" s="17"/>
      <c r="E421" s="17" t="s">
        <v>1299</v>
      </c>
      <c r="F421" s="14" t="str">
        <f t="shared" si="12"/>
        <v>Partial Differential Equations</v>
      </c>
      <c r="G421" s="17" t="s">
        <v>17</v>
      </c>
      <c r="H421" s="17" t="s">
        <v>520</v>
      </c>
      <c r="I421" s="17">
        <v>2013</v>
      </c>
      <c r="J421" s="17" t="s">
        <v>18</v>
      </c>
      <c r="K421" s="17">
        <v>59.95</v>
      </c>
      <c r="L421" s="21">
        <v>29.99</v>
      </c>
      <c r="M421" s="17" t="s">
        <v>22</v>
      </c>
      <c r="N421" s="17" t="s">
        <v>132</v>
      </c>
      <c r="O421" s="17" t="s">
        <v>25</v>
      </c>
      <c r="P421" s="18">
        <v>41185</v>
      </c>
      <c r="Q421" s="17" t="s">
        <v>20</v>
      </c>
      <c r="S421" s="10"/>
      <c r="AV421" s="16" t="s">
        <v>132</v>
      </c>
      <c r="AW421" s="17" t="s">
        <v>2674</v>
      </c>
      <c r="AX421" s="19" t="s">
        <v>3039</v>
      </c>
      <c r="AY421" s="13" t="str">
        <f t="shared" si="13"/>
        <v>https://www.springer.com/978-1-4939-0247-7?utm_medium=catalog&amp;utm_source=yellowsale&amp;utm_campaign=3_atq3461_business-shop&amp;utm_content=2020_orderform_xlsx&amp;token=yellowsale20bks</v>
      </c>
    </row>
    <row r="422" spans="1:51" ht="30" customHeight="1">
      <c r="A422" s="17"/>
      <c r="B422" s="17" t="s">
        <v>1303</v>
      </c>
      <c r="C422" s="17" t="s">
        <v>3041</v>
      </c>
      <c r="D422" s="17"/>
      <c r="E422" s="17" t="s">
        <v>1304</v>
      </c>
      <c r="F422" s="14" t="str">
        <f t="shared" si="12"/>
        <v>Entropy Methods for Diffusive Partial Differential Equations</v>
      </c>
      <c r="G422" s="17" t="s">
        <v>17</v>
      </c>
      <c r="H422" s="17" t="s">
        <v>302</v>
      </c>
      <c r="I422" s="17">
        <v>2016</v>
      </c>
      <c r="J422" s="17" t="s">
        <v>18</v>
      </c>
      <c r="K422" s="17">
        <v>54.99</v>
      </c>
      <c r="L422" s="21">
        <v>27.99</v>
      </c>
      <c r="M422" s="17" t="s">
        <v>22</v>
      </c>
      <c r="N422" s="17" t="s">
        <v>132</v>
      </c>
      <c r="O422" s="17" t="s">
        <v>29</v>
      </c>
      <c r="P422" s="18">
        <v>42556</v>
      </c>
      <c r="Q422" s="17" t="s">
        <v>23</v>
      </c>
      <c r="S422" s="10"/>
      <c r="AV422" s="16" t="s">
        <v>1305</v>
      </c>
      <c r="AW422" s="17" t="s">
        <v>2675</v>
      </c>
      <c r="AX422" s="19" t="s">
        <v>3039</v>
      </c>
      <c r="AY422" s="13" t="str">
        <f t="shared" si="13"/>
        <v>https://www.springer.com/978-3-319-34218-4?utm_medium=catalog&amp;utm_source=yellowsale&amp;utm_campaign=3_atq3461_business-shop&amp;utm_content=2020_orderform_xlsx&amp;token=yellowsale20bks</v>
      </c>
    </row>
    <row r="423" spans="1:51" ht="30" customHeight="1">
      <c r="A423" s="17"/>
      <c r="B423" s="17" t="s">
        <v>1306</v>
      </c>
      <c r="C423" s="17" t="s">
        <v>3041</v>
      </c>
      <c r="D423" s="17"/>
      <c r="E423" s="17" t="s">
        <v>1307</v>
      </c>
      <c r="F423" s="14" t="str">
        <f t="shared" si="12"/>
        <v>Graphs, Networks and Algorithms</v>
      </c>
      <c r="G423" s="17" t="s">
        <v>17</v>
      </c>
      <c r="H423" s="17" t="s">
        <v>710</v>
      </c>
      <c r="I423" s="17">
        <v>2013</v>
      </c>
      <c r="J423" s="17" t="s">
        <v>21</v>
      </c>
      <c r="K423" s="17">
        <v>84.99</v>
      </c>
      <c r="L423" s="21">
        <v>44.99</v>
      </c>
      <c r="M423" s="17" t="s">
        <v>22</v>
      </c>
      <c r="N423" s="17" t="s">
        <v>168</v>
      </c>
      <c r="O423" s="17" t="s">
        <v>25</v>
      </c>
      <c r="P423" s="18">
        <v>41274</v>
      </c>
      <c r="Q423" s="17" t="s">
        <v>20</v>
      </c>
      <c r="S423" s="10"/>
      <c r="AV423" s="16" t="s">
        <v>1308</v>
      </c>
      <c r="AW423" s="17" t="s">
        <v>2676</v>
      </c>
      <c r="AX423" s="19" t="s">
        <v>3039</v>
      </c>
      <c r="AY423" s="13" t="str">
        <f t="shared" si="13"/>
        <v>https://www.springer.com/978-3-642-32277-8?utm_medium=catalog&amp;utm_source=yellowsale&amp;utm_campaign=3_atq3461_business-shop&amp;utm_content=2020_orderform_xlsx&amp;token=yellowsale20bks</v>
      </c>
    </row>
    <row r="424" spans="1:51" ht="30" customHeight="1">
      <c r="A424" s="17"/>
      <c r="B424" s="17" t="s">
        <v>1309</v>
      </c>
      <c r="C424" s="17" t="s">
        <v>3041</v>
      </c>
      <c r="D424" s="17"/>
      <c r="E424" s="17" t="s">
        <v>1307</v>
      </c>
      <c r="F424" s="14" t="str">
        <f t="shared" si="12"/>
        <v>Graphs, Networks and Algorithms</v>
      </c>
      <c r="G424" s="17" t="s">
        <v>17</v>
      </c>
      <c r="H424" s="17" t="s">
        <v>710</v>
      </c>
      <c r="I424" s="17">
        <v>2013</v>
      </c>
      <c r="J424" s="17" t="s">
        <v>18</v>
      </c>
      <c r="K424" s="17">
        <v>69.95</v>
      </c>
      <c r="L424" s="21">
        <v>34.99</v>
      </c>
      <c r="M424" s="17" t="s">
        <v>22</v>
      </c>
      <c r="N424" s="17" t="s">
        <v>168</v>
      </c>
      <c r="O424" s="17" t="s">
        <v>25</v>
      </c>
      <c r="P424" s="18">
        <v>41216</v>
      </c>
      <c r="Q424" s="17" t="s">
        <v>20</v>
      </c>
      <c r="S424" s="10"/>
      <c r="AV424" s="16" t="s">
        <v>1308</v>
      </c>
      <c r="AW424" s="17" t="s">
        <v>2677</v>
      </c>
      <c r="AX424" s="19" t="s">
        <v>3039</v>
      </c>
      <c r="AY424" s="13" t="str">
        <f t="shared" si="13"/>
        <v>https://www.springer.com/978-3-642-43664-2?utm_medium=catalog&amp;utm_source=yellowsale&amp;utm_campaign=3_atq3461_business-shop&amp;utm_content=2020_orderform_xlsx&amp;token=yellowsale20bks</v>
      </c>
    </row>
    <row r="425" spans="1:51" ht="30" customHeight="1">
      <c r="A425" s="17"/>
      <c r="B425" s="17" t="s">
        <v>1310</v>
      </c>
      <c r="C425" s="17" t="s">
        <v>3041</v>
      </c>
      <c r="D425" s="17" t="s">
        <v>3045</v>
      </c>
      <c r="E425" s="17" t="s">
        <v>1311</v>
      </c>
      <c r="F425" s="14" t="str">
        <f t="shared" si="12"/>
        <v>Lie Groups, Geometry, and Representation Theory</v>
      </c>
      <c r="G425" s="17" t="s">
        <v>1313</v>
      </c>
      <c r="H425" s="17" t="s">
        <v>1314</v>
      </c>
      <c r="I425" s="17">
        <v>2018</v>
      </c>
      <c r="J425" s="17" t="s">
        <v>21</v>
      </c>
      <c r="K425" s="17">
        <v>109.99</v>
      </c>
      <c r="L425" s="21">
        <v>69.99</v>
      </c>
      <c r="M425" s="17" t="s">
        <v>61</v>
      </c>
      <c r="N425" s="17" t="s">
        <v>521</v>
      </c>
      <c r="O425" s="17" t="s">
        <v>19</v>
      </c>
      <c r="P425" s="18">
        <v>43438</v>
      </c>
      <c r="Q425" s="17" t="s">
        <v>23</v>
      </c>
      <c r="S425" s="10"/>
      <c r="AV425" s="16" t="s">
        <v>1312</v>
      </c>
      <c r="AW425" s="17" t="s">
        <v>2678</v>
      </c>
      <c r="AX425" s="19" t="s">
        <v>3039</v>
      </c>
      <c r="AY425" s="13" t="str">
        <f t="shared" si="13"/>
        <v>https://www.springer.com/978-3-030-02190-0?utm_medium=catalog&amp;utm_source=yellowsale&amp;utm_campaign=3_atq3461_business-shop&amp;utm_content=2020_orderform_xlsx&amp;token=yellowsale20bks</v>
      </c>
    </row>
    <row r="426" spans="1:51" ht="30" customHeight="1">
      <c r="A426" s="17"/>
      <c r="B426" s="17" t="s">
        <v>1315</v>
      </c>
      <c r="C426" s="17" t="s">
        <v>3041</v>
      </c>
      <c r="D426" s="17" t="s">
        <v>3045</v>
      </c>
      <c r="E426" s="17" t="s">
        <v>1316</v>
      </c>
      <c r="F426" s="14" t="str">
        <f t="shared" si="12"/>
        <v>A Course in Functional Analysis and Measure Theory</v>
      </c>
      <c r="G426" s="17" t="s">
        <v>17</v>
      </c>
      <c r="H426" s="17" t="s">
        <v>186</v>
      </c>
      <c r="I426" s="17">
        <v>2018</v>
      </c>
      <c r="J426" s="17" t="s">
        <v>18</v>
      </c>
      <c r="K426" s="17">
        <v>54.99</v>
      </c>
      <c r="L426" s="21">
        <v>32.99</v>
      </c>
      <c r="M426" s="17" t="s">
        <v>22</v>
      </c>
      <c r="N426" s="17" t="s">
        <v>98</v>
      </c>
      <c r="O426" s="17" t="s">
        <v>25</v>
      </c>
      <c r="P426" s="18">
        <v>43308</v>
      </c>
      <c r="Q426" s="17" t="s">
        <v>20</v>
      </c>
      <c r="S426" s="10"/>
      <c r="AV426" s="16" t="s">
        <v>1317</v>
      </c>
      <c r="AW426" s="17" t="s">
        <v>2679</v>
      </c>
      <c r="AX426" s="19" t="s">
        <v>3039</v>
      </c>
      <c r="AY426" s="13" t="str">
        <f t="shared" si="13"/>
        <v>https://www.springer.com/978-3-319-92003-0?utm_medium=catalog&amp;utm_source=yellowsale&amp;utm_campaign=3_atq3461_business-shop&amp;utm_content=2020_orderform_xlsx&amp;token=yellowsale20bks</v>
      </c>
    </row>
    <row r="427" spans="1:51" ht="30" customHeight="1">
      <c r="A427" s="17"/>
      <c r="B427" s="17" t="s">
        <v>1318</v>
      </c>
      <c r="C427" s="17" t="s">
        <v>3041</v>
      </c>
      <c r="D427" s="17"/>
      <c r="E427" s="17" t="s">
        <v>1316</v>
      </c>
      <c r="F427" s="14" t="str">
        <f t="shared" si="12"/>
        <v>Spear Operators Between Banach Spaces</v>
      </c>
      <c r="G427" s="17" t="s">
        <v>17</v>
      </c>
      <c r="H427" s="17" t="s">
        <v>110</v>
      </c>
      <c r="I427" s="17">
        <v>2018</v>
      </c>
      <c r="J427" s="17" t="s">
        <v>18</v>
      </c>
      <c r="K427" s="17">
        <v>44.99</v>
      </c>
      <c r="L427" s="21">
        <v>27.99</v>
      </c>
      <c r="M427" s="17" t="s">
        <v>22</v>
      </c>
      <c r="N427" s="17" t="s">
        <v>81</v>
      </c>
      <c r="O427" s="17" t="s">
        <v>24</v>
      </c>
      <c r="P427" s="18">
        <v>43347</v>
      </c>
      <c r="Q427" s="17" t="s">
        <v>23</v>
      </c>
      <c r="S427" s="10"/>
      <c r="AV427" s="16" t="s">
        <v>1319</v>
      </c>
      <c r="AW427" s="17" t="s">
        <v>2680</v>
      </c>
      <c r="AX427" s="19" t="s">
        <v>3039</v>
      </c>
      <c r="AY427" s="13" t="str">
        <f t="shared" si="13"/>
        <v>https://www.springer.com/978-3-319-71332-8?utm_medium=catalog&amp;utm_source=yellowsale&amp;utm_campaign=3_atq3461_business-shop&amp;utm_content=2020_orderform_xlsx&amp;token=yellowsale20bks</v>
      </c>
    </row>
    <row r="428" spans="1:51" ht="30" customHeight="1">
      <c r="A428" s="17"/>
      <c r="B428" s="17" t="s">
        <v>1320</v>
      </c>
      <c r="C428" s="17" t="s">
        <v>3041</v>
      </c>
      <c r="D428" s="17"/>
      <c r="E428" s="17" t="s">
        <v>1321</v>
      </c>
      <c r="F428" s="14" t="str">
        <f t="shared" si="12"/>
        <v>A Friendly Guide to Wavelets</v>
      </c>
      <c r="G428" s="17" t="s">
        <v>17</v>
      </c>
      <c r="H428" s="17" t="s">
        <v>593</v>
      </c>
      <c r="I428" s="17">
        <v>2011</v>
      </c>
      <c r="J428" s="17" t="s">
        <v>18</v>
      </c>
      <c r="K428" s="17">
        <v>64.99</v>
      </c>
      <c r="L428" s="21">
        <v>32.99</v>
      </c>
      <c r="M428" s="17" t="s">
        <v>61</v>
      </c>
      <c r="N428" s="17" t="s">
        <v>364</v>
      </c>
      <c r="O428" s="17" t="s">
        <v>25</v>
      </c>
      <c r="P428" s="18">
        <v>40483</v>
      </c>
      <c r="Q428" s="17" t="s">
        <v>20</v>
      </c>
      <c r="S428" s="10"/>
      <c r="AV428" s="16" t="s">
        <v>1322</v>
      </c>
      <c r="AW428" s="17" t="s">
        <v>2681</v>
      </c>
      <c r="AX428" s="19" t="s">
        <v>3039</v>
      </c>
      <c r="AY428" s="13" t="str">
        <f t="shared" si="13"/>
        <v>https://www.springer.com/978-0-8176-8110-4?utm_medium=catalog&amp;utm_source=yellowsale&amp;utm_campaign=3_atq3461_business-shop&amp;utm_content=2020_orderform_xlsx&amp;token=yellowsale20bks</v>
      </c>
    </row>
    <row r="429" spans="1:51" ht="30" customHeight="1">
      <c r="A429" s="17"/>
      <c r="B429" s="17" t="s">
        <v>1323</v>
      </c>
      <c r="C429" s="17" t="s">
        <v>3041</v>
      </c>
      <c r="D429" s="17"/>
      <c r="E429" s="17" t="s">
        <v>1324</v>
      </c>
      <c r="F429" s="14" t="str">
        <f t="shared" si="12"/>
        <v>Spectral and Dynamical Stability of Nonlinear Waves</v>
      </c>
      <c r="G429" s="17" t="s">
        <v>17</v>
      </c>
      <c r="H429" s="17" t="s">
        <v>146</v>
      </c>
      <c r="I429" s="17">
        <v>2013</v>
      </c>
      <c r="J429" s="17" t="s">
        <v>21</v>
      </c>
      <c r="K429" s="17">
        <v>74.99</v>
      </c>
      <c r="L429" s="21">
        <v>37.99</v>
      </c>
      <c r="M429" s="17" t="s">
        <v>22</v>
      </c>
      <c r="N429" s="17" t="s">
        <v>132</v>
      </c>
      <c r="O429" s="17" t="s">
        <v>25</v>
      </c>
      <c r="P429" s="18">
        <v>41455</v>
      </c>
      <c r="Q429" s="17" t="s">
        <v>23</v>
      </c>
      <c r="S429" s="10"/>
      <c r="AV429" s="16" t="s">
        <v>1325</v>
      </c>
      <c r="AW429" s="17" t="s">
        <v>2682</v>
      </c>
      <c r="AX429" s="19" t="s">
        <v>3039</v>
      </c>
      <c r="AY429" s="13" t="str">
        <f t="shared" si="13"/>
        <v>https://www.springer.com/978-1-4614-6994-0?utm_medium=catalog&amp;utm_source=yellowsale&amp;utm_campaign=3_atq3461_business-shop&amp;utm_content=2020_orderform_xlsx&amp;token=yellowsale20bks</v>
      </c>
    </row>
    <row r="430" spans="1:51" ht="30" customHeight="1">
      <c r="A430" s="17"/>
      <c r="B430" s="17" t="s">
        <v>1326</v>
      </c>
      <c r="C430" s="17" t="s">
        <v>3041</v>
      </c>
      <c r="D430" s="17"/>
      <c r="E430" s="17" t="s">
        <v>1324</v>
      </c>
      <c r="F430" s="14" t="str">
        <f t="shared" si="12"/>
        <v>Spectral and Dynamical Stability of Nonlinear Waves</v>
      </c>
      <c r="G430" s="17" t="s">
        <v>17</v>
      </c>
      <c r="H430" s="17" t="s">
        <v>146</v>
      </c>
      <c r="I430" s="17">
        <v>2013</v>
      </c>
      <c r="J430" s="17" t="s">
        <v>18</v>
      </c>
      <c r="K430" s="17">
        <v>59.99</v>
      </c>
      <c r="L430" s="21">
        <v>29.99</v>
      </c>
      <c r="M430" s="17" t="s">
        <v>22</v>
      </c>
      <c r="N430" s="17" t="s">
        <v>132</v>
      </c>
      <c r="O430" s="17" t="s">
        <v>25</v>
      </c>
      <c r="P430" s="18">
        <v>41445</v>
      </c>
      <c r="Q430" s="17" t="s">
        <v>23</v>
      </c>
      <c r="S430" s="10"/>
      <c r="AV430" s="16" t="s">
        <v>1325</v>
      </c>
      <c r="AW430" s="17" t="s">
        <v>2683</v>
      </c>
      <c r="AX430" s="19" t="s">
        <v>3039</v>
      </c>
      <c r="AY430" s="13" t="str">
        <f t="shared" si="13"/>
        <v>https://www.springer.com/978-1-4939-0187-6?utm_medium=catalog&amp;utm_source=yellowsale&amp;utm_campaign=3_atq3461_business-shop&amp;utm_content=2020_orderform_xlsx&amp;token=yellowsale20bks</v>
      </c>
    </row>
    <row r="431" spans="1:51" ht="30" customHeight="1">
      <c r="A431" s="17"/>
      <c r="B431" s="17" t="s">
        <v>1327</v>
      </c>
      <c r="C431" s="17" t="s">
        <v>3041</v>
      </c>
      <c r="D431" s="17"/>
      <c r="E431" s="17" t="s">
        <v>1328</v>
      </c>
      <c r="F431" s="14" t="str">
        <f t="shared" si="12"/>
        <v>Geometry of Continued Fractions</v>
      </c>
      <c r="G431" s="17" t="s">
        <v>17</v>
      </c>
      <c r="H431" s="17" t="s">
        <v>710</v>
      </c>
      <c r="I431" s="17">
        <v>2013</v>
      </c>
      <c r="J431" s="17" t="s">
        <v>21</v>
      </c>
      <c r="K431" s="17">
        <v>74.99</v>
      </c>
      <c r="L431" s="21">
        <v>37.99</v>
      </c>
      <c r="M431" s="17" t="s">
        <v>22</v>
      </c>
      <c r="N431" s="17" t="s">
        <v>446</v>
      </c>
      <c r="O431" s="17" t="s">
        <v>25</v>
      </c>
      <c r="P431" s="18">
        <v>41517</v>
      </c>
      <c r="Q431" s="17" t="s">
        <v>20</v>
      </c>
      <c r="S431" s="10"/>
      <c r="AV431" s="16" t="s">
        <v>1329</v>
      </c>
      <c r="AW431" s="17" t="s">
        <v>2684</v>
      </c>
      <c r="AX431" s="19" t="s">
        <v>3039</v>
      </c>
      <c r="AY431" s="13" t="str">
        <f t="shared" si="13"/>
        <v>https://www.springer.com/978-3-642-39367-9?utm_medium=catalog&amp;utm_source=yellowsale&amp;utm_campaign=3_atq3461_business-shop&amp;utm_content=2020_orderform_xlsx&amp;token=yellowsale20bks</v>
      </c>
    </row>
    <row r="432" spans="1:51" ht="30" customHeight="1">
      <c r="A432" s="17"/>
      <c r="B432" s="17" t="s">
        <v>1330</v>
      </c>
      <c r="C432" s="17" t="s">
        <v>3041</v>
      </c>
      <c r="D432" s="17"/>
      <c r="E432" s="17" t="s">
        <v>1328</v>
      </c>
      <c r="F432" s="14" t="str">
        <f t="shared" si="12"/>
        <v>Geometry of Continued Fractions</v>
      </c>
      <c r="G432" s="17" t="s">
        <v>17</v>
      </c>
      <c r="H432" s="17" t="s">
        <v>710</v>
      </c>
      <c r="I432" s="17">
        <v>2013</v>
      </c>
      <c r="J432" s="17" t="s">
        <v>18</v>
      </c>
      <c r="K432" s="17">
        <v>59.99</v>
      </c>
      <c r="L432" s="21">
        <v>29.99</v>
      </c>
      <c r="M432" s="17" t="s">
        <v>22</v>
      </c>
      <c r="N432" s="17" t="s">
        <v>446</v>
      </c>
      <c r="O432" s="17" t="s">
        <v>25</v>
      </c>
      <c r="P432" s="18">
        <v>41551</v>
      </c>
      <c r="Q432" s="17" t="s">
        <v>20</v>
      </c>
      <c r="S432" s="10"/>
      <c r="AV432" s="16" t="s">
        <v>1329</v>
      </c>
      <c r="AW432" s="17" t="s">
        <v>2685</v>
      </c>
      <c r="AX432" s="19" t="s">
        <v>3039</v>
      </c>
      <c r="AY432" s="13" t="str">
        <f t="shared" si="13"/>
        <v>https://www.springer.com/978-3-642-44424-1?utm_medium=catalog&amp;utm_source=yellowsale&amp;utm_campaign=3_atq3461_business-shop&amp;utm_content=2020_orderform_xlsx&amp;token=yellowsale20bks</v>
      </c>
    </row>
    <row r="433" spans="1:51" ht="30" customHeight="1">
      <c r="A433" s="17"/>
      <c r="B433" s="17" t="s">
        <v>1331</v>
      </c>
      <c r="C433" s="17" t="s">
        <v>3041</v>
      </c>
      <c r="D433" s="17"/>
      <c r="E433" s="17" t="s">
        <v>1332</v>
      </c>
      <c r="F433" s="14" t="str">
        <f t="shared" si="12"/>
        <v>The Concrete Tetrahedron</v>
      </c>
      <c r="G433" s="17" t="s">
        <v>1334</v>
      </c>
      <c r="H433" s="17" t="s">
        <v>1335</v>
      </c>
      <c r="I433" s="17">
        <v>2011</v>
      </c>
      <c r="J433" s="17" t="s">
        <v>18</v>
      </c>
      <c r="K433" s="17">
        <v>59.99</v>
      </c>
      <c r="L433" s="21">
        <v>29.99</v>
      </c>
      <c r="M433" s="17" t="s">
        <v>22</v>
      </c>
      <c r="N433" s="17" t="s">
        <v>168</v>
      </c>
      <c r="O433" s="17" t="s">
        <v>25</v>
      </c>
      <c r="P433" s="18">
        <v>40513</v>
      </c>
      <c r="Q433" s="17" t="s">
        <v>20</v>
      </c>
      <c r="S433" s="10"/>
      <c r="AV433" s="16" t="s">
        <v>1333</v>
      </c>
      <c r="AW433" s="17" t="s">
        <v>2686</v>
      </c>
      <c r="AX433" s="19" t="s">
        <v>3039</v>
      </c>
      <c r="AY433" s="13" t="str">
        <f t="shared" si="13"/>
        <v>https://www.springer.com/978-3-7091-0444-6?utm_medium=catalog&amp;utm_source=yellowsale&amp;utm_campaign=3_atq3461_business-shop&amp;utm_content=2020_orderform_xlsx&amp;token=yellowsale20bks</v>
      </c>
    </row>
    <row r="434" spans="1:51" ht="30" customHeight="1">
      <c r="A434" s="17"/>
      <c r="B434" s="17" t="s">
        <v>1336</v>
      </c>
      <c r="C434" s="17" t="s">
        <v>3041</v>
      </c>
      <c r="D434" s="17" t="s">
        <v>3045</v>
      </c>
      <c r="E434" s="17" t="s">
        <v>1337</v>
      </c>
      <c r="F434" s="14" t="str">
        <f t="shared" si="12"/>
        <v>Algebraic Curves</v>
      </c>
      <c r="G434" s="17" t="s">
        <v>1339</v>
      </c>
      <c r="H434" s="17" t="s">
        <v>1340</v>
      </c>
      <c r="I434" s="17">
        <v>2018</v>
      </c>
      <c r="J434" s="17" t="s">
        <v>21</v>
      </c>
      <c r="K434" s="17">
        <v>59.99</v>
      </c>
      <c r="L434" s="21">
        <v>37.99</v>
      </c>
      <c r="M434" s="17" t="s">
        <v>22</v>
      </c>
      <c r="N434" s="17" t="s">
        <v>191</v>
      </c>
      <c r="O434" s="17" t="s">
        <v>25</v>
      </c>
      <c r="P434" s="18">
        <v>43492</v>
      </c>
      <c r="Q434" s="17" t="s">
        <v>20</v>
      </c>
      <c r="S434" s="10"/>
      <c r="AV434" s="16" t="s">
        <v>1338</v>
      </c>
      <c r="AW434" s="17" t="s">
        <v>2687</v>
      </c>
      <c r="AX434" s="19" t="s">
        <v>3039</v>
      </c>
      <c r="AY434" s="13" t="str">
        <f t="shared" si="13"/>
        <v>https://www.springer.com/978-3-030-02942-5?utm_medium=catalog&amp;utm_source=yellowsale&amp;utm_campaign=3_atq3461_business-shop&amp;utm_content=2020_orderform_xlsx&amp;token=yellowsale20bks</v>
      </c>
    </row>
    <row r="435" spans="1:51" ht="30" customHeight="1">
      <c r="A435" s="17"/>
      <c r="B435" s="17" t="s">
        <v>1341</v>
      </c>
      <c r="C435" s="17" t="s">
        <v>3041</v>
      </c>
      <c r="D435" s="17"/>
      <c r="E435" s="17" t="s">
        <v>1342</v>
      </c>
      <c r="F435" s="14" t="str">
        <f t="shared" si="12"/>
        <v>The Theory of Differential Equations</v>
      </c>
      <c r="G435" s="17" t="s">
        <v>1344</v>
      </c>
      <c r="H435" s="17" t="s">
        <v>186</v>
      </c>
      <c r="I435" s="17">
        <v>2010</v>
      </c>
      <c r="J435" s="17" t="s">
        <v>18</v>
      </c>
      <c r="K435" s="17">
        <v>59.99</v>
      </c>
      <c r="L435" s="21">
        <v>29.99</v>
      </c>
      <c r="M435" s="17" t="s">
        <v>22</v>
      </c>
      <c r="N435" s="17" t="s">
        <v>81</v>
      </c>
      <c r="O435" s="17" t="s">
        <v>25</v>
      </c>
      <c r="P435" s="18">
        <v>40269</v>
      </c>
      <c r="Q435" s="17" t="s">
        <v>20</v>
      </c>
      <c r="S435" s="10"/>
      <c r="AV435" s="16" t="s">
        <v>1343</v>
      </c>
      <c r="AW435" s="17" t="s">
        <v>2688</v>
      </c>
      <c r="AX435" s="19" t="s">
        <v>3039</v>
      </c>
      <c r="AY435" s="13" t="str">
        <f t="shared" si="13"/>
        <v>https://www.springer.com/978-1-4419-5782-5?utm_medium=catalog&amp;utm_source=yellowsale&amp;utm_campaign=3_atq3461_business-shop&amp;utm_content=2020_orderform_xlsx&amp;token=yellowsale20bks</v>
      </c>
    </row>
    <row r="436" spans="1:51" ht="30" customHeight="1">
      <c r="A436" s="17"/>
      <c r="B436" s="17" t="s">
        <v>1345</v>
      </c>
      <c r="C436" s="17" t="s">
        <v>3041</v>
      </c>
      <c r="D436" s="17"/>
      <c r="E436" s="17" t="s">
        <v>1346</v>
      </c>
      <c r="F436" s="14" t="str">
        <f t="shared" si="12"/>
        <v>A Course in Commutative Algebra</v>
      </c>
      <c r="G436" s="17" t="s">
        <v>17</v>
      </c>
      <c r="H436" s="17" t="s">
        <v>520</v>
      </c>
      <c r="I436" s="17">
        <v>2011</v>
      </c>
      <c r="J436" s="17" t="s">
        <v>21</v>
      </c>
      <c r="K436" s="17">
        <v>69.99</v>
      </c>
      <c r="L436" s="21">
        <v>34.99</v>
      </c>
      <c r="M436" s="17" t="s">
        <v>22</v>
      </c>
      <c r="N436" s="17" t="s">
        <v>191</v>
      </c>
      <c r="O436" s="17" t="s">
        <v>25</v>
      </c>
      <c r="P436" s="18">
        <v>40513</v>
      </c>
      <c r="Q436" s="17" t="s">
        <v>20</v>
      </c>
      <c r="S436" s="10"/>
      <c r="AV436" s="16" t="s">
        <v>1347</v>
      </c>
      <c r="AW436" s="17" t="s">
        <v>2689</v>
      </c>
      <c r="AX436" s="19" t="s">
        <v>3039</v>
      </c>
      <c r="AY436" s="13" t="str">
        <f t="shared" si="13"/>
        <v>https://www.springer.com/978-3-642-03544-9?utm_medium=catalog&amp;utm_source=yellowsale&amp;utm_campaign=3_atq3461_business-shop&amp;utm_content=2020_orderform_xlsx&amp;token=yellowsale20bks</v>
      </c>
    </row>
    <row r="437" spans="1:51" ht="30" customHeight="1">
      <c r="A437" s="17"/>
      <c r="B437" s="17" t="s">
        <v>1348</v>
      </c>
      <c r="C437" s="17" t="s">
        <v>3041</v>
      </c>
      <c r="D437" s="17"/>
      <c r="E437" s="17" t="s">
        <v>1346</v>
      </c>
      <c r="F437" s="14" t="str">
        <f t="shared" si="12"/>
        <v>A Course in Commutative Algebra</v>
      </c>
      <c r="G437" s="17" t="s">
        <v>17</v>
      </c>
      <c r="H437" s="17" t="s">
        <v>520</v>
      </c>
      <c r="I437" s="17">
        <v>2011</v>
      </c>
      <c r="J437" s="17" t="s">
        <v>18</v>
      </c>
      <c r="K437" s="17">
        <v>59.99</v>
      </c>
      <c r="L437" s="21">
        <v>29.99</v>
      </c>
      <c r="M437" s="17" t="s">
        <v>22</v>
      </c>
      <c r="N437" s="17" t="s">
        <v>191</v>
      </c>
      <c r="O437" s="17" t="s">
        <v>25</v>
      </c>
      <c r="P437" s="18">
        <v>41639</v>
      </c>
      <c r="Q437" s="17" t="s">
        <v>20</v>
      </c>
      <c r="S437" s="10"/>
      <c r="AV437" s="16" t="s">
        <v>1347</v>
      </c>
      <c r="AW437" s="17" t="s">
        <v>2690</v>
      </c>
      <c r="AX437" s="19" t="s">
        <v>3039</v>
      </c>
      <c r="AY437" s="13" t="str">
        <f t="shared" si="13"/>
        <v>https://www.springer.com/978-3-642-26632-4?utm_medium=catalog&amp;utm_source=yellowsale&amp;utm_campaign=3_atq3461_business-shop&amp;utm_content=2020_orderform_xlsx&amp;token=yellowsale20bks</v>
      </c>
    </row>
    <row r="438" spans="1:51" ht="30" customHeight="1">
      <c r="A438" s="17"/>
      <c r="B438" s="17" t="s">
        <v>1349</v>
      </c>
      <c r="C438" s="17" t="s">
        <v>3041</v>
      </c>
      <c r="D438" s="17"/>
      <c r="E438" s="17" t="s">
        <v>1350</v>
      </c>
      <c r="F438" s="14" t="str">
        <f t="shared" si="12"/>
        <v>Galois Theory, Coverings, and Riemann Surfaces</v>
      </c>
      <c r="G438" s="17" t="s">
        <v>17</v>
      </c>
      <c r="H438" s="17" t="s">
        <v>17</v>
      </c>
      <c r="I438" s="17">
        <v>2013</v>
      </c>
      <c r="J438" s="17" t="s">
        <v>21</v>
      </c>
      <c r="K438" s="17">
        <v>59.99</v>
      </c>
      <c r="L438" s="21">
        <v>29.99</v>
      </c>
      <c r="M438" s="17" t="s">
        <v>22</v>
      </c>
      <c r="N438" s="17" t="s">
        <v>448</v>
      </c>
      <c r="O438" s="17" t="s">
        <v>25</v>
      </c>
      <c r="P438" s="18">
        <v>41639</v>
      </c>
      <c r="Q438" s="17" t="s">
        <v>20</v>
      </c>
      <c r="S438" s="10"/>
      <c r="AV438" s="16" t="s">
        <v>1351</v>
      </c>
      <c r="AW438" s="17" t="s">
        <v>2691</v>
      </c>
      <c r="AX438" s="19" t="s">
        <v>3039</v>
      </c>
      <c r="AY438" s="13" t="str">
        <f t="shared" si="13"/>
        <v>https://www.springer.com/978-3-642-38840-8?utm_medium=catalog&amp;utm_source=yellowsale&amp;utm_campaign=3_atq3461_business-shop&amp;utm_content=2020_orderform_xlsx&amp;token=yellowsale20bks</v>
      </c>
    </row>
    <row r="439" spans="1:51" ht="30" customHeight="1">
      <c r="A439" s="17"/>
      <c r="B439" s="17" t="s">
        <v>1352</v>
      </c>
      <c r="C439" s="17" t="s">
        <v>3041</v>
      </c>
      <c r="D439" s="17"/>
      <c r="E439" s="17" t="s">
        <v>1350</v>
      </c>
      <c r="F439" s="14" t="str">
        <f t="shared" si="12"/>
        <v>Galois Theory, Coverings, and Riemann Surfaces</v>
      </c>
      <c r="G439" s="17" t="s">
        <v>17</v>
      </c>
      <c r="H439" s="17" t="s">
        <v>17</v>
      </c>
      <c r="I439" s="17">
        <v>2013</v>
      </c>
      <c r="J439" s="17" t="s">
        <v>18</v>
      </c>
      <c r="K439" s="17">
        <v>39.99</v>
      </c>
      <c r="L439" s="21">
        <v>19.99</v>
      </c>
      <c r="M439" s="17" t="s">
        <v>22</v>
      </c>
      <c r="N439" s="17" t="s">
        <v>448</v>
      </c>
      <c r="O439" s="17" t="s">
        <v>25</v>
      </c>
      <c r="P439" s="18">
        <v>42594</v>
      </c>
      <c r="Q439" s="17" t="s">
        <v>20</v>
      </c>
      <c r="S439" s="10"/>
      <c r="AV439" s="16" t="s">
        <v>1351</v>
      </c>
      <c r="AW439" s="17" t="s">
        <v>2692</v>
      </c>
      <c r="AX439" s="19" t="s">
        <v>3039</v>
      </c>
      <c r="AY439" s="13" t="str">
        <f t="shared" si="13"/>
        <v>https://www.springer.com/978-3-662-51956-1?utm_medium=catalog&amp;utm_source=yellowsale&amp;utm_campaign=3_atq3461_business-shop&amp;utm_content=2020_orderform_xlsx&amp;token=yellowsale20bks</v>
      </c>
    </row>
    <row r="440" spans="1:51" ht="30" customHeight="1">
      <c r="A440" s="17"/>
      <c r="B440" s="17" t="s">
        <v>1357</v>
      </c>
      <c r="C440" s="17" t="s">
        <v>3041</v>
      </c>
      <c r="D440" s="17" t="s">
        <v>3045</v>
      </c>
      <c r="E440" s="17" t="s">
        <v>1354</v>
      </c>
      <c r="F440" s="14" t="str">
        <f t="shared" si="12"/>
        <v>Calculus of Variations</v>
      </c>
      <c r="G440" s="17" t="s">
        <v>1356</v>
      </c>
      <c r="H440" s="17" t="s">
        <v>471</v>
      </c>
      <c r="I440" s="17">
        <v>2018</v>
      </c>
      <c r="J440" s="17" t="s">
        <v>21</v>
      </c>
      <c r="K440" s="17">
        <v>69.99</v>
      </c>
      <c r="L440" s="21">
        <v>44.99</v>
      </c>
      <c r="M440" s="17" t="s">
        <v>22</v>
      </c>
      <c r="N440" s="17" t="s">
        <v>279</v>
      </c>
      <c r="O440" s="17" t="s">
        <v>25</v>
      </c>
      <c r="P440" s="18">
        <v>43145</v>
      </c>
      <c r="Q440" s="17" t="s">
        <v>20</v>
      </c>
      <c r="S440" s="10"/>
      <c r="AV440" s="16" t="s">
        <v>1355</v>
      </c>
      <c r="AW440" s="17" t="s">
        <v>2694</v>
      </c>
      <c r="AX440" s="19" t="s">
        <v>3039</v>
      </c>
      <c r="AY440" s="13" t="str">
        <f t="shared" si="13"/>
        <v>https://www.springer.com/978-3-319-71122-5?utm_medium=catalog&amp;utm_source=yellowsale&amp;utm_campaign=3_atq3461_business-shop&amp;utm_content=2020_orderform_xlsx&amp;token=yellowsale20bks</v>
      </c>
    </row>
    <row r="441" spans="1:51" ht="30" customHeight="1">
      <c r="A441" s="17"/>
      <c r="B441" s="17" t="s">
        <v>1353</v>
      </c>
      <c r="C441" s="17" t="s">
        <v>3041</v>
      </c>
      <c r="D441" s="17"/>
      <c r="E441" s="17" t="s">
        <v>1354</v>
      </c>
      <c r="F441" s="14" t="str">
        <f t="shared" si="12"/>
        <v>Calculus of Variations</v>
      </c>
      <c r="G441" s="17" t="s">
        <v>1356</v>
      </c>
      <c r="H441" s="17" t="s">
        <v>471</v>
      </c>
      <c r="I441" s="17">
        <v>2018</v>
      </c>
      <c r="J441" s="17" t="s">
        <v>18</v>
      </c>
      <c r="K441" s="17">
        <v>69.99</v>
      </c>
      <c r="L441" s="21">
        <v>44.99</v>
      </c>
      <c r="M441" s="17" t="s">
        <v>22</v>
      </c>
      <c r="N441" s="17" t="s">
        <v>279</v>
      </c>
      <c r="O441" s="17" t="s">
        <v>25</v>
      </c>
      <c r="P441" s="18">
        <v>43504</v>
      </c>
      <c r="Q441" s="17" t="s">
        <v>20</v>
      </c>
      <c r="S441" s="10"/>
      <c r="AV441" s="16" t="s">
        <v>1355</v>
      </c>
      <c r="AW441" s="17" t="s">
        <v>2693</v>
      </c>
      <c r="AX441" s="19" t="s">
        <v>3039</v>
      </c>
      <c r="AY441" s="13" t="str">
        <f t="shared" si="13"/>
        <v>https://www.springer.com/978-3-319-89038-8?utm_medium=catalog&amp;utm_source=yellowsale&amp;utm_campaign=3_atq3461_business-shop&amp;utm_content=2020_orderform_xlsx&amp;token=yellowsale20bks</v>
      </c>
    </row>
    <row r="442" spans="1:51" ht="30" customHeight="1">
      <c r="A442" s="17"/>
      <c r="B442" s="17" t="s">
        <v>1358</v>
      </c>
      <c r="C442" s="17" t="s">
        <v>3041</v>
      </c>
      <c r="D442" s="17" t="s">
        <v>3045</v>
      </c>
      <c r="E442" s="17" t="s">
        <v>36</v>
      </c>
      <c r="F442" s="14" t="str">
        <f t="shared" si="12"/>
        <v>Flexibility of Group Actions on the Circle</v>
      </c>
      <c r="G442" s="17" t="s">
        <v>17</v>
      </c>
      <c r="H442" s="17" t="s">
        <v>110</v>
      </c>
      <c r="I442" s="17">
        <v>2019</v>
      </c>
      <c r="J442" s="17" t="s">
        <v>18</v>
      </c>
      <c r="K442" s="17">
        <v>34.99</v>
      </c>
      <c r="L442" s="21">
        <v>24.99</v>
      </c>
      <c r="M442" s="17" t="s">
        <v>22</v>
      </c>
      <c r="N442" s="17" t="s">
        <v>417</v>
      </c>
      <c r="O442" s="17" t="s">
        <v>24</v>
      </c>
      <c r="P442" s="18">
        <v>43474</v>
      </c>
      <c r="Q442" s="17" t="s">
        <v>20</v>
      </c>
      <c r="S442" s="10"/>
      <c r="AV442" s="16" t="s">
        <v>1359</v>
      </c>
      <c r="AW442" s="17" t="s">
        <v>2695</v>
      </c>
      <c r="AX442" s="19" t="s">
        <v>3039</v>
      </c>
      <c r="AY442" s="13" t="str">
        <f t="shared" si="13"/>
        <v>https://www.springer.com/978-3-030-02854-1?utm_medium=catalog&amp;utm_source=yellowsale&amp;utm_campaign=3_atq3461_business-shop&amp;utm_content=2020_orderform_xlsx&amp;token=yellowsale20bks</v>
      </c>
    </row>
    <row r="443" spans="1:51" ht="30" customHeight="1">
      <c r="A443" s="17"/>
      <c r="B443" s="17" t="s">
        <v>1362</v>
      </c>
      <c r="C443" s="17" t="s">
        <v>3041</v>
      </c>
      <c r="D443" s="17"/>
      <c r="E443" s="17" t="s">
        <v>48</v>
      </c>
      <c r="F443" s="14" t="str">
        <f t="shared" si="12"/>
        <v>Modeling with Stochastic Programming</v>
      </c>
      <c r="G443" s="17" t="s">
        <v>17</v>
      </c>
      <c r="H443" s="17" t="s">
        <v>704</v>
      </c>
      <c r="I443" s="17">
        <v>2012</v>
      </c>
      <c r="J443" s="17" t="s">
        <v>21</v>
      </c>
      <c r="K443" s="17">
        <v>59.99</v>
      </c>
      <c r="L443" s="21">
        <v>29.99</v>
      </c>
      <c r="M443" s="17" t="s">
        <v>22</v>
      </c>
      <c r="N443" s="17" t="s">
        <v>137</v>
      </c>
      <c r="O443" s="17" t="s">
        <v>25</v>
      </c>
      <c r="P443" s="18">
        <v>41121</v>
      </c>
      <c r="Q443" s="17" t="s">
        <v>23</v>
      </c>
      <c r="S443" s="10"/>
      <c r="AV443" s="16" t="s">
        <v>1361</v>
      </c>
      <c r="AW443" s="17" t="s">
        <v>2697</v>
      </c>
      <c r="AX443" s="19" t="s">
        <v>3039</v>
      </c>
      <c r="AY443" s="13" t="str">
        <f t="shared" si="13"/>
        <v>https://www.springer.com/978-0-387-87816-4?utm_medium=catalog&amp;utm_source=yellowsale&amp;utm_campaign=3_atq3461_business-shop&amp;utm_content=2020_orderform_xlsx&amp;token=yellowsale20bks</v>
      </c>
    </row>
    <row r="444" spans="1:51" ht="30" customHeight="1">
      <c r="A444" s="17"/>
      <c r="B444" s="17" t="s">
        <v>1360</v>
      </c>
      <c r="C444" s="17" t="s">
        <v>3041</v>
      </c>
      <c r="D444" s="17"/>
      <c r="E444" s="17" t="s">
        <v>48</v>
      </c>
      <c r="F444" s="14" t="str">
        <f t="shared" si="12"/>
        <v>Modeling with Stochastic Programming</v>
      </c>
      <c r="G444" s="17" t="s">
        <v>17</v>
      </c>
      <c r="H444" s="17" t="s">
        <v>704</v>
      </c>
      <c r="I444" s="17">
        <v>2012</v>
      </c>
      <c r="J444" s="17" t="s">
        <v>18</v>
      </c>
      <c r="K444" s="17">
        <v>54.99</v>
      </c>
      <c r="L444" s="21">
        <v>27.99</v>
      </c>
      <c r="M444" s="17" t="s">
        <v>22</v>
      </c>
      <c r="N444" s="17" t="s">
        <v>137</v>
      </c>
      <c r="O444" s="17" t="s">
        <v>25</v>
      </c>
      <c r="P444" s="18">
        <v>40715</v>
      </c>
      <c r="Q444" s="17" t="s">
        <v>23</v>
      </c>
      <c r="S444" s="10"/>
      <c r="AV444" s="16" t="s">
        <v>1361</v>
      </c>
      <c r="AW444" s="17" t="s">
        <v>2696</v>
      </c>
      <c r="AX444" s="19" t="s">
        <v>3039</v>
      </c>
      <c r="AY444" s="13" t="str">
        <f t="shared" si="13"/>
        <v>https://www.springer.com/978-1-4899-9212-3?utm_medium=catalog&amp;utm_source=yellowsale&amp;utm_campaign=3_atq3461_business-shop&amp;utm_content=2020_orderform_xlsx&amp;token=yellowsale20bks</v>
      </c>
    </row>
    <row r="445" spans="1:51" ht="30" customHeight="1">
      <c r="A445" s="17"/>
      <c r="B445" s="17" t="s">
        <v>1363</v>
      </c>
      <c r="C445" s="17" t="s">
        <v>3041</v>
      </c>
      <c r="D445" s="17"/>
      <c r="E445" s="17" t="s">
        <v>1364</v>
      </c>
      <c r="F445" s="14" t="str">
        <f t="shared" si="12"/>
        <v>An Introduction to the Mathematical Theory of Inverse Problems</v>
      </c>
      <c r="G445" s="17" t="s">
        <v>17</v>
      </c>
      <c r="H445" s="17" t="s">
        <v>146</v>
      </c>
      <c r="I445" s="17">
        <v>2011</v>
      </c>
      <c r="J445" s="17" t="s">
        <v>21</v>
      </c>
      <c r="K445" s="17">
        <v>74.99</v>
      </c>
      <c r="L445" s="21">
        <v>37.99</v>
      </c>
      <c r="M445" s="17" t="s">
        <v>22</v>
      </c>
      <c r="N445" s="17" t="s">
        <v>132</v>
      </c>
      <c r="O445" s="17" t="s">
        <v>25</v>
      </c>
      <c r="P445" s="18">
        <v>40695</v>
      </c>
      <c r="Q445" s="17" t="s">
        <v>23</v>
      </c>
      <c r="S445" s="10"/>
      <c r="AV445" s="16" t="s">
        <v>1365</v>
      </c>
      <c r="AW445" s="17" t="s">
        <v>2698</v>
      </c>
      <c r="AX445" s="19" t="s">
        <v>3039</v>
      </c>
      <c r="AY445" s="13" t="str">
        <f t="shared" si="13"/>
        <v>https://www.springer.com/978-1-4419-8473-9?utm_medium=catalog&amp;utm_source=yellowsale&amp;utm_campaign=3_atq3461_business-shop&amp;utm_content=2020_orderform_xlsx&amp;token=yellowsale20bks</v>
      </c>
    </row>
    <row r="446" spans="1:51" ht="30" customHeight="1">
      <c r="A446" s="17"/>
      <c r="B446" s="17" t="s">
        <v>1366</v>
      </c>
      <c r="C446" s="17" t="s">
        <v>3041</v>
      </c>
      <c r="D446" s="17"/>
      <c r="E446" s="17" t="s">
        <v>1364</v>
      </c>
      <c r="F446" s="14" t="str">
        <f t="shared" si="12"/>
        <v>An Introduction to the Mathematical Theory of Inverse Problems</v>
      </c>
      <c r="G446" s="17" t="s">
        <v>17</v>
      </c>
      <c r="H446" s="17" t="s">
        <v>146</v>
      </c>
      <c r="I446" s="17">
        <v>2011</v>
      </c>
      <c r="J446" s="17" t="s">
        <v>18</v>
      </c>
      <c r="K446" s="17">
        <v>69.99</v>
      </c>
      <c r="L446" s="21">
        <v>34.99</v>
      </c>
      <c r="M446" s="17" t="s">
        <v>22</v>
      </c>
      <c r="N446" s="17" t="s">
        <v>132</v>
      </c>
      <c r="O446" s="17" t="s">
        <v>25</v>
      </c>
      <c r="P446" s="18">
        <v>41639</v>
      </c>
      <c r="Q446" s="17" t="s">
        <v>23</v>
      </c>
      <c r="S446" s="10"/>
      <c r="AV446" s="16" t="s">
        <v>1365</v>
      </c>
      <c r="AW446" s="17" t="s">
        <v>2699</v>
      </c>
      <c r="AX446" s="19" t="s">
        <v>3039</v>
      </c>
      <c r="AY446" s="13" t="str">
        <f t="shared" si="13"/>
        <v>https://www.springer.com/978-1-4614-2851-0?utm_medium=catalog&amp;utm_source=yellowsale&amp;utm_campaign=3_atq3461_business-shop&amp;utm_content=2020_orderform_xlsx&amp;token=yellowsale20bks</v>
      </c>
    </row>
    <row r="447" spans="1:51" ht="30" customHeight="1">
      <c r="A447" s="17"/>
      <c r="B447" s="17" t="s">
        <v>1367</v>
      </c>
      <c r="C447" s="17" t="s">
        <v>3041</v>
      </c>
      <c r="D447" s="17" t="s">
        <v>3045</v>
      </c>
      <c r="E447" s="17" t="s">
        <v>1368</v>
      </c>
      <c r="F447" s="14" t="str">
        <f t="shared" si="12"/>
        <v>A Spectral Theory for Simply Periodic Solutions of the Sinh-Gordon Equation</v>
      </c>
      <c r="G447" s="17" t="s">
        <v>17</v>
      </c>
      <c r="H447" s="17" t="s">
        <v>110</v>
      </c>
      <c r="I447" s="17">
        <v>2018</v>
      </c>
      <c r="J447" s="17" t="s">
        <v>18</v>
      </c>
      <c r="K447" s="17">
        <v>39.99</v>
      </c>
      <c r="L447" s="21">
        <v>24.99</v>
      </c>
      <c r="M447" s="17" t="s">
        <v>22</v>
      </c>
      <c r="N447" s="17" t="s">
        <v>132</v>
      </c>
      <c r="O447" s="17" t="s">
        <v>24</v>
      </c>
      <c r="P447" s="18">
        <v>43458</v>
      </c>
      <c r="Q447" s="17" t="s">
        <v>20</v>
      </c>
      <c r="S447" s="10"/>
      <c r="AV447" s="16" t="s">
        <v>1369</v>
      </c>
      <c r="AW447" s="17" t="s">
        <v>2700</v>
      </c>
      <c r="AX447" s="19" t="s">
        <v>3039</v>
      </c>
      <c r="AY447" s="13" t="str">
        <f t="shared" si="13"/>
        <v>https://www.springer.com/978-3-030-01275-5?utm_medium=catalog&amp;utm_source=yellowsale&amp;utm_campaign=3_atq3461_business-shop&amp;utm_content=2020_orderform_xlsx&amp;token=yellowsale20bks</v>
      </c>
    </row>
    <row r="448" spans="1:51" ht="30" customHeight="1">
      <c r="A448" s="17"/>
      <c r="B448" s="17" t="s">
        <v>1370</v>
      </c>
      <c r="C448" s="17" t="s">
        <v>3041</v>
      </c>
      <c r="D448" s="17" t="s">
        <v>3045</v>
      </c>
      <c r="E448" s="17" t="s">
        <v>1371</v>
      </c>
      <c r="F448" s="14" t="str">
        <f t="shared" si="12"/>
        <v>Symmetry Breaking for Representations of Rank One Orthogonal Groups II</v>
      </c>
      <c r="G448" s="17" t="s">
        <v>17</v>
      </c>
      <c r="H448" s="17" t="s">
        <v>110</v>
      </c>
      <c r="I448" s="17">
        <v>2018</v>
      </c>
      <c r="J448" s="17" t="s">
        <v>18</v>
      </c>
      <c r="K448" s="17">
        <v>44.99</v>
      </c>
      <c r="L448" s="21">
        <v>27.99</v>
      </c>
      <c r="M448" s="17" t="s">
        <v>22</v>
      </c>
      <c r="N448" s="17" t="s">
        <v>990</v>
      </c>
      <c r="O448" s="17" t="s">
        <v>24</v>
      </c>
      <c r="P448" s="18">
        <v>43476</v>
      </c>
      <c r="Q448" s="17" t="s">
        <v>23</v>
      </c>
      <c r="S448" s="10"/>
      <c r="AV448" s="16" t="s">
        <v>1372</v>
      </c>
      <c r="AW448" s="17" t="s">
        <v>2701</v>
      </c>
      <c r="AX448" s="19" t="s">
        <v>3039</v>
      </c>
      <c r="AY448" s="13" t="str">
        <f t="shared" si="13"/>
        <v>https://www.springer.com/978-981-13-2900-5?utm_medium=catalog&amp;utm_source=yellowsale&amp;utm_campaign=3_atq3461_business-shop&amp;utm_content=2020_orderform_xlsx&amp;token=yellowsale20bks</v>
      </c>
    </row>
    <row r="449" spans="1:51" ht="30" customHeight="1">
      <c r="A449" s="17"/>
      <c r="B449" s="17" t="s">
        <v>1373</v>
      </c>
      <c r="C449" s="17" t="s">
        <v>3041</v>
      </c>
      <c r="D449" s="17"/>
      <c r="E449" s="17" t="s">
        <v>1374</v>
      </c>
      <c r="F449" s="14" t="str">
        <f t="shared" si="12"/>
        <v>Dispersive Equations and Nonlinear Waves</v>
      </c>
      <c r="G449" s="17" t="s">
        <v>1376</v>
      </c>
      <c r="H449" s="17" t="s">
        <v>1175</v>
      </c>
      <c r="I449" s="17">
        <v>2014</v>
      </c>
      <c r="J449" s="17" t="s">
        <v>18</v>
      </c>
      <c r="K449" s="17">
        <v>39.99</v>
      </c>
      <c r="L449" s="21">
        <v>19.99</v>
      </c>
      <c r="M449" s="17" t="s">
        <v>61</v>
      </c>
      <c r="N449" s="17" t="s">
        <v>132</v>
      </c>
      <c r="O449" s="17" t="s">
        <v>25</v>
      </c>
      <c r="P449" s="18">
        <v>41882</v>
      </c>
      <c r="Q449" s="17" t="s">
        <v>20</v>
      </c>
      <c r="S449" s="10"/>
      <c r="AV449" s="16" t="s">
        <v>1375</v>
      </c>
      <c r="AW449" s="17" t="s">
        <v>2702</v>
      </c>
      <c r="AX449" s="19" t="s">
        <v>3039</v>
      </c>
      <c r="AY449" s="13" t="str">
        <f t="shared" si="13"/>
        <v>https://www.springer.com/978-3-0348-0735-7?utm_medium=catalog&amp;utm_source=yellowsale&amp;utm_campaign=3_atq3461_business-shop&amp;utm_content=2020_orderform_xlsx&amp;token=yellowsale20bks</v>
      </c>
    </row>
    <row r="450" spans="1:51" ht="30" customHeight="1">
      <c r="A450" s="17"/>
      <c r="B450" s="17" t="s">
        <v>1377</v>
      </c>
      <c r="C450" s="17" t="s">
        <v>3041</v>
      </c>
      <c r="D450" s="17"/>
      <c r="E450" s="17" t="s">
        <v>1378</v>
      </c>
      <c r="F450" s="14" t="str">
        <f t="shared" si="12"/>
        <v>KP Solitons and the Grassmannians</v>
      </c>
      <c r="G450" s="17" t="s">
        <v>1380</v>
      </c>
      <c r="H450" s="17" t="s">
        <v>57</v>
      </c>
      <c r="I450" s="17">
        <v>2017</v>
      </c>
      <c r="J450" s="17" t="s">
        <v>18</v>
      </c>
      <c r="K450" s="17">
        <v>54.99</v>
      </c>
      <c r="L450" s="21">
        <v>27.99</v>
      </c>
      <c r="M450" s="17" t="s">
        <v>22</v>
      </c>
      <c r="N450" s="17" t="s">
        <v>990</v>
      </c>
      <c r="O450" s="17" t="s">
        <v>29</v>
      </c>
      <c r="P450" s="18">
        <v>42833</v>
      </c>
      <c r="Q450" s="17" t="s">
        <v>23</v>
      </c>
      <c r="S450" s="10"/>
      <c r="AV450" s="16" t="s">
        <v>1379</v>
      </c>
      <c r="AW450" s="17" t="s">
        <v>2703</v>
      </c>
      <c r="AX450" s="19" t="s">
        <v>3039</v>
      </c>
      <c r="AY450" s="13" t="str">
        <f t="shared" si="13"/>
        <v>https://www.springer.com/978-981-10-4093-1?utm_medium=catalog&amp;utm_source=yellowsale&amp;utm_campaign=3_atq3461_business-shop&amp;utm_content=2020_orderform_xlsx&amp;token=yellowsale20bks</v>
      </c>
    </row>
    <row r="451" spans="1:51" ht="30" customHeight="1">
      <c r="A451" s="17"/>
      <c r="B451" s="17" t="s">
        <v>1381</v>
      </c>
      <c r="C451" s="17" t="s">
        <v>3041</v>
      </c>
      <c r="D451" s="17"/>
      <c r="E451" s="17" t="s">
        <v>1382</v>
      </c>
      <c r="F451" s="14" t="str">
        <f t="shared" si="12"/>
        <v>Hypergeometric Summation</v>
      </c>
      <c r="G451" s="17" t="s">
        <v>1384</v>
      </c>
      <c r="H451" s="17" t="s">
        <v>186</v>
      </c>
      <c r="I451" s="17">
        <v>2014</v>
      </c>
      <c r="J451" s="17" t="s">
        <v>18</v>
      </c>
      <c r="K451" s="17">
        <v>64.99</v>
      </c>
      <c r="L451" s="21">
        <v>32.99</v>
      </c>
      <c r="M451" s="17" t="s">
        <v>22</v>
      </c>
      <c r="N451" s="17" t="s">
        <v>578</v>
      </c>
      <c r="O451" s="17" t="s">
        <v>25</v>
      </c>
      <c r="P451" s="18">
        <v>41820</v>
      </c>
      <c r="Q451" s="17" t="s">
        <v>20</v>
      </c>
      <c r="S451" s="10"/>
      <c r="AV451" s="16" t="s">
        <v>1383</v>
      </c>
      <c r="AW451" s="17" t="s">
        <v>2704</v>
      </c>
      <c r="AX451" s="19" t="s">
        <v>3039</v>
      </c>
      <c r="AY451" s="13" t="str">
        <f t="shared" si="13"/>
        <v>https://www.springer.com/978-1-4471-6463-0?utm_medium=catalog&amp;utm_source=yellowsale&amp;utm_campaign=3_atq3461_business-shop&amp;utm_content=2020_orderform_xlsx&amp;token=yellowsale20bks</v>
      </c>
    </row>
    <row r="452" spans="1:51" ht="30" customHeight="1">
      <c r="A452" s="17"/>
      <c r="B452" s="17" t="s">
        <v>1385</v>
      </c>
      <c r="C452" s="17" t="s">
        <v>3041</v>
      </c>
      <c r="D452" s="17"/>
      <c r="E452" s="17" t="s">
        <v>1386</v>
      </c>
      <c r="F452" s="14" t="str">
        <f t="shared" si="12"/>
        <v>Stochastic Models in Life Insurance</v>
      </c>
      <c r="G452" s="17" t="s">
        <v>17</v>
      </c>
      <c r="H452" s="17" t="s">
        <v>722</v>
      </c>
      <c r="I452" s="17">
        <v>2012</v>
      </c>
      <c r="J452" s="17" t="s">
        <v>18</v>
      </c>
      <c r="K452" s="17">
        <v>59.99</v>
      </c>
      <c r="L452" s="21">
        <v>29.99</v>
      </c>
      <c r="M452" s="17" t="s">
        <v>22</v>
      </c>
      <c r="N452" s="17" t="s">
        <v>137</v>
      </c>
      <c r="O452" s="17" t="s">
        <v>25</v>
      </c>
      <c r="P452" s="18">
        <v>41029</v>
      </c>
      <c r="Q452" s="17" t="s">
        <v>20</v>
      </c>
      <c r="S452" s="10"/>
      <c r="AV452" s="16" t="s">
        <v>1387</v>
      </c>
      <c r="AW452" s="17" t="s">
        <v>2705</v>
      </c>
      <c r="AX452" s="19" t="s">
        <v>3039</v>
      </c>
      <c r="AY452" s="13" t="str">
        <f t="shared" si="13"/>
        <v>https://www.springer.com/978-3-642-28438-0?utm_medium=catalog&amp;utm_source=yellowsale&amp;utm_campaign=3_atq3461_business-shop&amp;utm_content=2020_orderform_xlsx&amp;token=yellowsale20bks</v>
      </c>
    </row>
    <row r="453" spans="1:51" ht="30" customHeight="1">
      <c r="A453" s="17"/>
      <c r="B453" s="17" t="s">
        <v>1391</v>
      </c>
      <c r="C453" s="17" t="s">
        <v>3041</v>
      </c>
      <c r="D453" s="17" t="s">
        <v>3044</v>
      </c>
      <c r="E453" s="17" t="s">
        <v>1389</v>
      </c>
      <c r="F453" s="14" t="str">
        <f t="shared" si="12"/>
        <v>Combinatorial Optimization</v>
      </c>
      <c r="G453" s="17" t="s">
        <v>41</v>
      </c>
      <c r="H453" s="17" t="s">
        <v>316</v>
      </c>
      <c r="I453" s="17">
        <v>2018</v>
      </c>
      <c r="J453" s="17" t="s">
        <v>21</v>
      </c>
      <c r="K453" s="17">
        <v>79.99</v>
      </c>
      <c r="L453" s="21">
        <v>49.99</v>
      </c>
      <c r="M453" s="17" t="s">
        <v>22</v>
      </c>
      <c r="N453" s="17" t="s">
        <v>168</v>
      </c>
      <c r="O453" s="17" t="s">
        <v>25</v>
      </c>
      <c r="P453" s="18">
        <v>43190</v>
      </c>
      <c r="Q453" s="17" t="s">
        <v>20</v>
      </c>
      <c r="S453" s="10"/>
      <c r="AV453" s="16" t="s">
        <v>1390</v>
      </c>
      <c r="AW453" s="17" t="s">
        <v>2707</v>
      </c>
      <c r="AX453" s="19" t="s">
        <v>3039</v>
      </c>
      <c r="AY453" s="13" t="str">
        <f t="shared" si="13"/>
        <v>https://www.springer.com/978-3-662-56038-9?utm_medium=catalog&amp;utm_source=yellowsale&amp;utm_campaign=3_atq3461_business-shop&amp;utm_content=2020_orderform_xlsx&amp;token=yellowsale20bks</v>
      </c>
    </row>
    <row r="454" spans="1:51" ht="30" customHeight="1">
      <c r="A454" s="17"/>
      <c r="B454" s="17" t="s">
        <v>1388</v>
      </c>
      <c r="C454" s="17" t="s">
        <v>3041</v>
      </c>
      <c r="D454" s="17"/>
      <c r="E454" s="17" t="s">
        <v>1389</v>
      </c>
      <c r="F454" s="14" t="str">
        <f t="shared" si="12"/>
        <v>Combinatorial Optimization</v>
      </c>
      <c r="G454" s="17" t="s">
        <v>41</v>
      </c>
      <c r="H454" s="17" t="s">
        <v>316</v>
      </c>
      <c r="I454" s="17">
        <v>2018</v>
      </c>
      <c r="J454" s="17" t="s">
        <v>18</v>
      </c>
      <c r="K454" s="17">
        <v>79.99</v>
      </c>
      <c r="L454" s="21">
        <v>49.99</v>
      </c>
      <c r="M454" s="17" t="s">
        <v>22</v>
      </c>
      <c r="N454" s="17" t="s">
        <v>168</v>
      </c>
      <c r="O454" s="17" t="s">
        <v>25</v>
      </c>
      <c r="P454" s="18">
        <v>43547</v>
      </c>
      <c r="Q454" s="17" t="s">
        <v>20</v>
      </c>
      <c r="S454" s="10"/>
      <c r="AV454" s="16" t="s">
        <v>1390</v>
      </c>
      <c r="AW454" s="17" t="s">
        <v>2706</v>
      </c>
      <c r="AX454" s="19" t="s">
        <v>3039</v>
      </c>
      <c r="AY454" s="13" t="str">
        <f t="shared" si="13"/>
        <v>https://www.springer.com/978-3-662-58566-5?utm_medium=catalog&amp;utm_source=yellowsale&amp;utm_campaign=3_atq3461_business-shop&amp;utm_content=2020_orderform_xlsx&amp;token=yellowsale20bks</v>
      </c>
    </row>
    <row r="455" spans="1:51" ht="30" customHeight="1">
      <c r="A455" s="17"/>
      <c r="B455" s="17" t="s">
        <v>1392</v>
      </c>
      <c r="C455" s="17" t="s">
        <v>3041</v>
      </c>
      <c r="D455" s="17"/>
      <c r="E455" s="17" t="s">
        <v>1393</v>
      </c>
      <c r="F455" s="14" t="str">
        <f t="shared" si="12"/>
        <v>Groups and Symmetries</v>
      </c>
      <c r="G455" s="17" t="s">
        <v>1395</v>
      </c>
      <c r="H455" s="17" t="s">
        <v>186</v>
      </c>
      <c r="I455" s="17">
        <v>2010</v>
      </c>
      <c r="J455" s="17" t="s">
        <v>18</v>
      </c>
      <c r="K455" s="17">
        <v>54.99</v>
      </c>
      <c r="L455" s="21">
        <v>27.99</v>
      </c>
      <c r="M455" s="17" t="s">
        <v>22</v>
      </c>
      <c r="N455" s="17" t="s">
        <v>446</v>
      </c>
      <c r="O455" s="17" t="s">
        <v>25</v>
      </c>
      <c r="P455" s="18">
        <v>40118</v>
      </c>
      <c r="Q455" s="17" t="s">
        <v>20</v>
      </c>
      <c r="S455" s="10"/>
      <c r="AV455" s="16" t="s">
        <v>1394</v>
      </c>
      <c r="AW455" s="17" t="s">
        <v>2708</v>
      </c>
      <c r="AX455" s="19" t="s">
        <v>3039</v>
      </c>
      <c r="AY455" s="13" t="str">
        <f t="shared" si="13"/>
        <v>https://www.springer.com/978-0-387-78865-4?utm_medium=catalog&amp;utm_source=yellowsale&amp;utm_campaign=3_atq3461_business-shop&amp;utm_content=2020_orderform_xlsx&amp;token=yellowsale20bks</v>
      </c>
    </row>
    <row r="456" spans="1:51" ht="30" customHeight="1">
      <c r="A456" s="17"/>
      <c r="B456" s="17" t="s">
        <v>1396</v>
      </c>
      <c r="C456" s="17" t="s">
        <v>3041</v>
      </c>
      <c r="D456" s="17"/>
      <c r="E456" s="17" t="s">
        <v>1393</v>
      </c>
      <c r="F456" s="14" t="str">
        <f t="shared" si="12"/>
        <v>The Noether Theorems</v>
      </c>
      <c r="G456" s="17" t="s">
        <v>1398</v>
      </c>
      <c r="H456" s="17" t="s">
        <v>1399</v>
      </c>
      <c r="I456" s="17">
        <v>2011</v>
      </c>
      <c r="J456" s="17" t="s">
        <v>21</v>
      </c>
      <c r="K456" s="17">
        <v>79.99</v>
      </c>
      <c r="L456" s="21">
        <v>39.99</v>
      </c>
      <c r="M456" s="17" t="s">
        <v>22</v>
      </c>
      <c r="N456" s="17" t="s">
        <v>213</v>
      </c>
      <c r="O456" s="17" t="s">
        <v>24</v>
      </c>
      <c r="P456" s="18">
        <v>40483</v>
      </c>
      <c r="Q456" s="17" t="s">
        <v>23</v>
      </c>
      <c r="S456" s="10"/>
      <c r="AV456" s="16" t="s">
        <v>1397</v>
      </c>
      <c r="AW456" s="17" t="s">
        <v>2709</v>
      </c>
      <c r="AX456" s="19" t="s">
        <v>3039</v>
      </c>
      <c r="AY456" s="13" t="str">
        <f t="shared" si="13"/>
        <v>https://www.springer.com/978-0-387-87867-6?utm_medium=catalog&amp;utm_source=yellowsale&amp;utm_campaign=3_atq3461_business-shop&amp;utm_content=2020_orderform_xlsx&amp;token=yellowsale20bks</v>
      </c>
    </row>
    <row r="457" spans="1:51" ht="30" customHeight="1">
      <c r="A457" s="17"/>
      <c r="B457" s="17" t="s">
        <v>1400</v>
      </c>
      <c r="C457" s="17" t="s">
        <v>3041</v>
      </c>
      <c r="D457" s="17"/>
      <c r="E457" s="17" t="s">
        <v>1393</v>
      </c>
      <c r="F457" s="14" t="str">
        <f t="shared" si="12"/>
        <v>The Noether Theorems</v>
      </c>
      <c r="G457" s="17" t="s">
        <v>1398</v>
      </c>
      <c r="H457" s="17" t="s">
        <v>1399</v>
      </c>
      <c r="I457" s="17">
        <v>2011</v>
      </c>
      <c r="J457" s="17" t="s">
        <v>18</v>
      </c>
      <c r="K457" s="17">
        <v>79.99</v>
      </c>
      <c r="L457" s="21">
        <v>39.99</v>
      </c>
      <c r="M457" s="17" t="s">
        <v>22</v>
      </c>
      <c r="N457" s="17" t="s">
        <v>213</v>
      </c>
      <c r="O457" s="17" t="s">
        <v>24</v>
      </c>
      <c r="P457" s="18">
        <v>41639</v>
      </c>
      <c r="Q457" s="17" t="s">
        <v>23</v>
      </c>
      <c r="S457" s="10"/>
      <c r="AV457" s="16" t="s">
        <v>1397</v>
      </c>
      <c r="AW457" s="17" t="s">
        <v>2710</v>
      </c>
      <c r="AX457" s="19" t="s">
        <v>3039</v>
      </c>
      <c r="AY457" s="13" t="str">
        <f t="shared" si="13"/>
        <v>https://www.springer.com/978-1-4614-2768-1?utm_medium=catalog&amp;utm_source=yellowsale&amp;utm_campaign=3_atq3461_business-shop&amp;utm_content=2020_orderform_xlsx&amp;token=yellowsale20bks</v>
      </c>
    </row>
    <row r="458" spans="1:51" ht="30" customHeight="1">
      <c r="A458" s="17"/>
      <c r="B458" s="17" t="s">
        <v>1401</v>
      </c>
      <c r="C458" s="17" t="s">
        <v>3041</v>
      </c>
      <c r="D458" s="17"/>
      <c r="E458" s="17" t="s">
        <v>1402</v>
      </c>
      <c r="F458" s="14" t="str">
        <f aca="true" t="shared" si="14" ref="F458:F521">HYPERLINK(AY458,AV458)</f>
        <v>Simplicity: Ideals of Practice in Mathematics and the Arts</v>
      </c>
      <c r="G458" s="17" t="s">
        <v>17</v>
      </c>
      <c r="H458" s="17" t="s">
        <v>1139</v>
      </c>
      <c r="I458" s="17">
        <v>2017</v>
      </c>
      <c r="J458" s="17" t="s">
        <v>21</v>
      </c>
      <c r="K458" s="17">
        <v>39.99</v>
      </c>
      <c r="L458" s="21">
        <v>19.99</v>
      </c>
      <c r="M458" s="17" t="s">
        <v>22</v>
      </c>
      <c r="N458" s="17" t="s">
        <v>1404</v>
      </c>
      <c r="O458" s="17" t="s">
        <v>19</v>
      </c>
      <c r="P458" s="18">
        <v>42930</v>
      </c>
      <c r="Q458" s="17" t="s">
        <v>31</v>
      </c>
      <c r="S458" s="10"/>
      <c r="AV458" s="16" t="s">
        <v>1403</v>
      </c>
      <c r="AW458" s="17" t="s">
        <v>2711</v>
      </c>
      <c r="AX458" s="19" t="s">
        <v>3039</v>
      </c>
      <c r="AY458" s="13" t="str">
        <f aca="true" t="shared" si="15" ref="AY458:AY521">AW458&amp;AX458</f>
        <v>https://www.springer.com/978-3-319-53383-4?utm_medium=catalog&amp;utm_source=yellowsale&amp;utm_campaign=3_atq3461_business-shop&amp;utm_content=2020_orderform_xlsx&amp;token=yellowsale20bks</v>
      </c>
    </row>
    <row r="459" spans="1:51" ht="30" customHeight="1">
      <c r="A459" s="17"/>
      <c r="B459" s="17" t="s">
        <v>1405</v>
      </c>
      <c r="C459" s="17" t="s">
        <v>3041</v>
      </c>
      <c r="D459" s="17"/>
      <c r="E459" s="17" t="s">
        <v>1402</v>
      </c>
      <c r="F459" s="14" t="str">
        <f t="shared" si="14"/>
        <v>Simplicity: Ideals of Practice in Mathematics and the Arts</v>
      </c>
      <c r="G459" s="17" t="s">
        <v>17</v>
      </c>
      <c r="H459" s="17" t="s">
        <v>1139</v>
      </c>
      <c r="I459" s="17">
        <v>2017</v>
      </c>
      <c r="J459" s="17" t="s">
        <v>18</v>
      </c>
      <c r="K459" s="17">
        <v>39.99</v>
      </c>
      <c r="L459" s="21">
        <v>19.99</v>
      </c>
      <c r="M459" s="17" t="s">
        <v>22</v>
      </c>
      <c r="N459" s="17" t="s">
        <v>1404</v>
      </c>
      <c r="O459" s="17" t="s">
        <v>19</v>
      </c>
      <c r="P459" s="18">
        <v>43653</v>
      </c>
      <c r="Q459" s="17" t="s">
        <v>31</v>
      </c>
      <c r="S459" s="10"/>
      <c r="AV459" s="16" t="s">
        <v>1403</v>
      </c>
      <c r="AW459" s="17" t="s">
        <v>2712</v>
      </c>
      <c r="AX459" s="19" t="s">
        <v>3039</v>
      </c>
      <c r="AY459" s="13" t="str">
        <f t="shared" si="15"/>
        <v>https://www.springer.com/978-3-319-85140-2?utm_medium=catalog&amp;utm_source=yellowsale&amp;utm_campaign=3_atq3461_business-shop&amp;utm_content=2020_orderform_xlsx&amp;token=yellowsale20bks</v>
      </c>
    </row>
    <row r="460" spans="1:51" ht="30" customHeight="1">
      <c r="A460" s="17"/>
      <c r="B460" s="17" t="s">
        <v>1406</v>
      </c>
      <c r="C460" s="17" t="s">
        <v>3041</v>
      </c>
      <c r="D460" s="17" t="s">
        <v>3045</v>
      </c>
      <c r="E460" s="17" t="s">
        <v>1407</v>
      </c>
      <c r="F460" s="14" t="str">
        <f t="shared" si="14"/>
        <v>Introduction to Symplectic Geometry</v>
      </c>
      <c r="G460" s="17" t="s">
        <v>17</v>
      </c>
      <c r="H460" s="17" t="s">
        <v>17</v>
      </c>
      <c r="I460" s="17">
        <v>2019</v>
      </c>
      <c r="J460" s="17" t="s">
        <v>21</v>
      </c>
      <c r="K460" s="17">
        <v>59.99</v>
      </c>
      <c r="L460" s="21">
        <v>44.99</v>
      </c>
      <c r="M460" s="17" t="s">
        <v>22</v>
      </c>
      <c r="N460" s="17" t="s">
        <v>990</v>
      </c>
      <c r="O460" s="17" t="s">
        <v>25</v>
      </c>
      <c r="P460" s="18">
        <v>43623</v>
      </c>
      <c r="Q460" s="17" t="s">
        <v>20</v>
      </c>
      <c r="S460" s="10"/>
      <c r="AV460" s="16" t="s">
        <v>1408</v>
      </c>
      <c r="AW460" s="17" t="s">
        <v>2713</v>
      </c>
      <c r="AX460" s="19" t="s">
        <v>3039</v>
      </c>
      <c r="AY460" s="13" t="str">
        <f t="shared" si="15"/>
        <v>https://www.springer.com/978-981-13-3986-8?utm_medium=catalog&amp;utm_source=yellowsale&amp;utm_campaign=3_atq3461_business-shop&amp;utm_content=2020_orderform_xlsx&amp;token=yellowsale20bks</v>
      </c>
    </row>
    <row r="461" spans="1:51" ht="30" customHeight="1">
      <c r="A461" s="17"/>
      <c r="B461" s="17" t="s">
        <v>1409</v>
      </c>
      <c r="C461" s="17" t="s">
        <v>3041</v>
      </c>
      <c r="D461" s="17"/>
      <c r="E461" s="17" t="s">
        <v>1410</v>
      </c>
      <c r="F461" s="14" t="str">
        <f t="shared" si="14"/>
        <v>Dynamics of Disasters</v>
      </c>
      <c r="G461" s="17" t="s">
        <v>1412</v>
      </c>
      <c r="H461" s="17" t="s">
        <v>585</v>
      </c>
      <c r="I461" s="17">
        <v>2018</v>
      </c>
      <c r="J461" s="17" t="s">
        <v>21</v>
      </c>
      <c r="K461" s="17">
        <v>84.99</v>
      </c>
      <c r="L461" s="21">
        <v>54.99</v>
      </c>
      <c r="M461" s="17" t="s">
        <v>22</v>
      </c>
      <c r="N461" s="17" t="s">
        <v>279</v>
      </c>
      <c r="O461" s="17" t="s">
        <v>19</v>
      </c>
      <c r="P461" s="18">
        <v>43435</v>
      </c>
      <c r="Q461" s="17" t="s">
        <v>23</v>
      </c>
      <c r="S461" s="10"/>
      <c r="AV461" s="16" t="s">
        <v>1411</v>
      </c>
      <c r="AW461" s="17" t="s">
        <v>2714</v>
      </c>
      <c r="AX461" s="19" t="s">
        <v>3039</v>
      </c>
      <c r="AY461" s="13" t="str">
        <f t="shared" si="15"/>
        <v>https://www.springer.com/978-3-319-97441-5?utm_medium=catalog&amp;utm_source=yellowsale&amp;utm_campaign=3_atq3461_business-shop&amp;utm_content=2020_orderform_xlsx&amp;token=yellowsale20bks</v>
      </c>
    </row>
    <row r="462" spans="1:51" ht="30" customHeight="1">
      <c r="A462" s="17"/>
      <c r="B462" s="17" t="s">
        <v>1413</v>
      </c>
      <c r="C462" s="17" t="s">
        <v>3041</v>
      </c>
      <c r="D462" s="17"/>
      <c r="E462" s="17" t="s">
        <v>1410</v>
      </c>
      <c r="F462" s="14" t="str">
        <f t="shared" si="14"/>
        <v>Dynamics of Disasters</v>
      </c>
      <c r="G462" s="17" t="s">
        <v>1412</v>
      </c>
      <c r="H462" s="17" t="s">
        <v>585</v>
      </c>
      <c r="I462" s="17">
        <v>2018</v>
      </c>
      <c r="J462" s="17" t="s">
        <v>18</v>
      </c>
      <c r="K462" s="17">
        <v>84.99</v>
      </c>
      <c r="L462" s="21">
        <v>54.99</v>
      </c>
      <c r="M462" s="17" t="s">
        <v>22</v>
      </c>
      <c r="N462" s="17" t="s">
        <v>279</v>
      </c>
      <c r="O462" s="17" t="s">
        <v>19</v>
      </c>
      <c r="P462" s="18">
        <v>43746</v>
      </c>
      <c r="Q462" s="17" t="s">
        <v>23</v>
      </c>
      <c r="S462" s="10"/>
      <c r="AV462" s="16" t="s">
        <v>1411</v>
      </c>
      <c r="AW462" s="17" t="s">
        <v>2715</v>
      </c>
      <c r="AX462" s="19" t="s">
        <v>3039</v>
      </c>
      <c r="AY462" s="13" t="str">
        <f t="shared" si="15"/>
        <v>https://www.springer.com/978-3-030-07356-5?utm_medium=catalog&amp;utm_source=yellowsale&amp;utm_campaign=3_atq3461_business-shop&amp;utm_content=2020_orderform_xlsx&amp;token=yellowsale20bks</v>
      </c>
    </row>
    <row r="463" spans="1:51" ht="30" customHeight="1">
      <c r="A463" s="17"/>
      <c r="B463" s="17" t="s">
        <v>1418</v>
      </c>
      <c r="C463" s="17" t="s">
        <v>3041</v>
      </c>
      <c r="D463" s="17"/>
      <c r="E463" s="17" t="s">
        <v>1415</v>
      </c>
      <c r="F463" s="14" t="str">
        <f t="shared" si="14"/>
        <v>Harmonic and Complex Analysis in Several Variables</v>
      </c>
      <c r="G463" s="17" t="s">
        <v>17</v>
      </c>
      <c r="H463" s="17" t="s">
        <v>272</v>
      </c>
      <c r="I463" s="17">
        <v>2017</v>
      </c>
      <c r="J463" s="17" t="s">
        <v>21</v>
      </c>
      <c r="K463" s="17">
        <v>109.99</v>
      </c>
      <c r="L463" s="21">
        <v>54.99</v>
      </c>
      <c r="M463" s="17" t="s">
        <v>22</v>
      </c>
      <c r="N463" s="17" t="s">
        <v>1417</v>
      </c>
      <c r="O463" s="17" t="s">
        <v>24</v>
      </c>
      <c r="P463" s="18">
        <v>43016</v>
      </c>
      <c r="Q463" s="17" t="s">
        <v>23</v>
      </c>
      <c r="S463" s="10"/>
      <c r="AV463" s="16" t="s">
        <v>1416</v>
      </c>
      <c r="AW463" s="17" t="s">
        <v>2717</v>
      </c>
      <c r="AX463" s="19" t="s">
        <v>3039</v>
      </c>
      <c r="AY463" s="13" t="str">
        <f t="shared" si="15"/>
        <v>https://www.springer.com/978-3-319-63229-2?utm_medium=catalog&amp;utm_source=yellowsale&amp;utm_campaign=3_atq3461_business-shop&amp;utm_content=2020_orderform_xlsx&amp;token=yellowsale20bks</v>
      </c>
    </row>
    <row r="464" spans="1:51" ht="30" customHeight="1">
      <c r="A464" s="17"/>
      <c r="B464" s="17" t="s">
        <v>1414</v>
      </c>
      <c r="C464" s="17" t="s">
        <v>3041</v>
      </c>
      <c r="D464" s="17"/>
      <c r="E464" s="17" t="s">
        <v>1415</v>
      </c>
      <c r="F464" s="14" t="str">
        <f t="shared" si="14"/>
        <v>Harmonic and Complex Analysis in Several Variables</v>
      </c>
      <c r="G464" s="17" t="s">
        <v>17</v>
      </c>
      <c r="H464" s="17" t="s">
        <v>272</v>
      </c>
      <c r="I464" s="17">
        <v>2017</v>
      </c>
      <c r="J464" s="17" t="s">
        <v>18</v>
      </c>
      <c r="K464" s="17">
        <v>109.99</v>
      </c>
      <c r="L464" s="21">
        <v>54.99</v>
      </c>
      <c r="M464" s="17" t="s">
        <v>22</v>
      </c>
      <c r="N464" s="17" t="s">
        <v>1417</v>
      </c>
      <c r="O464" s="17" t="s">
        <v>24</v>
      </c>
      <c r="P464" s="18">
        <v>43736</v>
      </c>
      <c r="Q464" s="17" t="s">
        <v>23</v>
      </c>
      <c r="S464" s="10"/>
      <c r="AV464" s="16" t="s">
        <v>1416</v>
      </c>
      <c r="AW464" s="17" t="s">
        <v>2716</v>
      </c>
      <c r="AX464" s="19" t="s">
        <v>3039</v>
      </c>
      <c r="AY464" s="13" t="str">
        <f t="shared" si="15"/>
        <v>https://www.springer.com/978-3-319-87503-3?utm_medium=catalog&amp;utm_source=yellowsale&amp;utm_campaign=3_atq3461_business-shop&amp;utm_content=2020_orderform_xlsx&amp;token=yellowsale20bks</v>
      </c>
    </row>
    <row r="465" spans="1:51" ht="30" customHeight="1">
      <c r="A465" s="17"/>
      <c r="B465" s="17" t="s">
        <v>1419</v>
      </c>
      <c r="C465" s="17" t="s">
        <v>3041</v>
      </c>
      <c r="D465" s="17"/>
      <c r="E465" s="17" t="s">
        <v>1415</v>
      </c>
      <c r="F465" s="14" t="str">
        <f t="shared" si="14"/>
        <v>The Implicit Function Theorem</v>
      </c>
      <c r="G465" s="17" t="s">
        <v>1421</v>
      </c>
      <c r="H465" s="17" t="s">
        <v>593</v>
      </c>
      <c r="I465" s="17">
        <v>2013</v>
      </c>
      <c r="J465" s="17" t="s">
        <v>18</v>
      </c>
      <c r="K465" s="17">
        <v>69.99</v>
      </c>
      <c r="L465" s="21">
        <v>34.99</v>
      </c>
      <c r="M465" s="17" t="s">
        <v>61</v>
      </c>
      <c r="N465" s="17" t="s">
        <v>81</v>
      </c>
      <c r="O465" s="17" t="s">
        <v>24</v>
      </c>
      <c r="P465" s="18">
        <v>41274</v>
      </c>
      <c r="Q465" s="17" t="s">
        <v>20</v>
      </c>
      <c r="S465" s="10"/>
      <c r="AV465" s="16" t="s">
        <v>1420</v>
      </c>
      <c r="AW465" s="17" t="s">
        <v>2718</v>
      </c>
      <c r="AX465" s="19" t="s">
        <v>3039</v>
      </c>
      <c r="AY465" s="13" t="str">
        <f t="shared" si="15"/>
        <v>https://www.springer.com/978-1-4614-5980-4?utm_medium=catalog&amp;utm_source=yellowsale&amp;utm_campaign=3_atq3461_business-shop&amp;utm_content=2020_orderform_xlsx&amp;token=yellowsale20bks</v>
      </c>
    </row>
    <row r="466" spans="1:51" ht="30" customHeight="1">
      <c r="A466" s="17"/>
      <c r="B466" s="17" t="s">
        <v>1422</v>
      </c>
      <c r="C466" s="17" t="s">
        <v>3041</v>
      </c>
      <c r="D466" s="17"/>
      <c r="E466" s="17" t="s">
        <v>1423</v>
      </c>
      <c r="F466" s="14" t="str">
        <f t="shared" si="14"/>
        <v>Mathematical Models of Higher Orders</v>
      </c>
      <c r="G466" s="17" t="s">
        <v>1425</v>
      </c>
      <c r="H466" s="17" t="s">
        <v>466</v>
      </c>
      <c r="I466" s="17">
        <v>2019</v>
      </c>
      <c r="J466" s="17" t="s">
        <v>21</v>
      </c>
      <c r="K466" s="17">
        <v>99.99</v>
      </c>
      <c r="L466" s="21">
        <v>69.99</v>
      </c>
      <c r="M466" s="17" t="s">
        <v>22</v>
      </c>
      <c r="N466" s="17" t="s">
        <v>338</v>
      </c>
      <c r="O466" s="17" t="s">
        <v>24</v>
      </c>
      <c r="P466" s="18">
        <v>43519</v>
      </c>
      <c r="Q466" s="17" t="s">
        <v>23</v>
      </c>
      <c r="S466" s="10"/>
      <c r="AV466" s="16" t="s">
        <v>1424</v>
      </c>
      <c r="AW466" s="17" t="s">
        <v>2719</v>
      </c>
      <c r="AX466" s="19" t="s">
        <v>3039</v>
      </c>
      <c r="AY466" s="13" t="str">
        <f t="shared" si="15"/>
        <v>https://www.springer.com/978-3-030-04713-9?utm_medium=catalog&amp;utm_source=yellowsale&amp;utm_campaign=3_atq3461_business-shop&amp;utm_content=2020_orderform_xlsx&amp;token=yellowsale20bks</v>
      </c>
    </row>
    <row r="467" spans="1:51" ht="30" customHeight="1">
      <c r="A467" s="17"/>
      <c r="B467" s="17" t="s">
        <v>1426</v>
      </c>
      <c r="C467" s="17" t="s">
        <v>3041</v>
      </c>
      <c r="D467" s="17"/>
      <c r="E467" s="17" t="s">
        <v>1427</v>
      </c>
      <c r="F467" s="14" t="str">
        <f t="shared" si="14"/>
        <v>Stochastic Flows and Jump-Diffusions</v>
      </c>
      <c r="G467" s="17" t="s">
        <v>17</v>
      </c>
      <c r="H467" s="17" t="s">
        <v>287</v>
      </c>
      <c r="I467" s="17">
        <v>2019</v>
      </c>
      <c r="J467" s="17" t="s">
        <v>21</v>
      </c>
      <c r="K467" s="17">
        <v>84.99</v>
      </c>
      <c r="L467" s="21">
        <v>59.99</v>
      </c>
      <c r="M467" s="17" t="s">
        <v>22</v>
      </c>
      <c r="N467" s="17" t="s">
        <v>137</v>
      </c>
      <c r="O467" s="17" t="s">
        <v>24</v>
      </c>
      <c r="P467" s="18">
        <v>43577</v>
      </c>
      <c r="Q467" s="17" t="s">
        <v>23</v>
      </c>
      <c r="S467" s="10"/>
      <c r="AV467" s="16" t="s">
        <v>1428</v>
      </c>
      <c r="AW467" s="17" t="s">
        <v>2720</v>
      </c>
      <c r="AX467" s="19" t="s">
        <v>3039</v>
      </c>
      <c r="AY467" s="13" t="str">
        <f t="shared" si="15"/>
        <v>https://www.springer.com/978-981-13-3800-7?utm_medium=catalog&amp;utm_source=yellowsale&amp;utm_campaign=3_atq3461_business-shop&amp;utm_content=2020_orderform_xlsx&amp;token=yellowsale20bks</v>
      </c>
    </row>
    <row r="468" spans="1:51" ht="30" customHeight="1">
      <c r="A468" s="17"/>
      <c r="B468" s="17" t="s">
        <v>1429</v>
      </c>
      <c r="C468" s="17" t="s">
        <v>3041</v>
      </c>
      <c r="D468" s="17" t="s">
        <v>3045</v>
      </c>
      <c r="E468" s="17" t="s">
        <v>1430</v>
      </c>
      <c r="F468" s="14" t="str">
        <f t="shared" si="14"/>
        <v>Splines and PDEs: From Approximation Theory to Numerical Linear Algebra</v>
      </c>
      <c r="G468" s="17" t="s">
        <v>526</v>
      </c>
      <c r="H468" s="17" t="s">
        <v>422</v>
      </c>
      <c r="I468" s="17">
        <v>2018</v>
      </c>
      <c r="J468" s="17" t="s">
        <v>18</v>
      </c>
      <c r="K468" s="17">
        <v>64.99</v>
      </c>
      <c r="L468" s="21">
        <v>39.99</v>
      </c>
      <c r="M468" s="17" t="s">
        <v>22</v>
      </c>
      <c r="N468" s="17" t="s">
        <v>370</v>
      </c>
      <c r="O468" s="17" t="s">
        <v>19</v>
      </c>
      <c r="P468" s="18">
        <v>43422</v>
      </c>
      <c r="Q468" s="17" t="s">
        <v>20</v>
      </c>
      <c r="S468" s="10"/>
      <c r="AV468" s="16" t="s">
        <v>1431</v>
      </c>
      <c r="AW468" s="17" t="s">
        <v>2721</v>
      </c>
      <c r="AX468" s="19" t="s">
        <v>3039</v>
      </c>
      <c r="AY468" s="13" t="str">
        <f t="shared" si="15"/>
        <v>https://www.springer.com/978-3-319-94910-9?utm_medium=catalog&amp;utm_source=yellowsale&amp;utm_campaign=3_atq3461_business-shop&amp;utm_content=2020_orderform_xlsx&amp;token=yellowsale20bks</v>
      </c>
    </row>
    <row r="469" spans="1:51" ht="30" customHeight="1">
      <c r="A469" s="17"/>
      <c r="B469" s="17" t="s">
        <v>1432</v>
      </c>
      <c r="C469" s="17" t="s">
        <v>3041</v>
      </c>
      <c r="D469" s="17"/>
      <c r="E469" s="17" t="s">
        <v>1433</v>
      </c>
      <c r="F469" s="14" t="str">
        <f t="shared" si="14"/>
        <v>Fluctuations of Lévy Processes with Applications</v>
      </c>
      <c r="G469" s="17" t="s">
        <v>1435</v>
      </c>
      <c r="H469" s="17" t="s">
        <v>186</v>
      </c>
      <c r="I469" s="17">
        <v>2014</v>
      </c>
      <c r="J469" s="17" t="s">
        <v>18</v>
      </c>
      <c r="K469" s="17">
        <v>64.99</v>
      </c>
      <c r="L469" s="21">
        <v>32.99</v>
      </c>
      <c r="M469" s="17" t="s">
        <v>22</v>
      </c>
      <c r="N469" s="17" t="s">
        <v>137</v>
      </c>
      <c r="O469" s="17" t="s">
        <v>25</v>
      </c>
      <c r="P469" s="18">
        <v>41670</v>
      </c>
      <c r="Q469" s="17" t="s">
        <v>20</v>
      </c>
      <c r="S469" s="10"/>
      <c r="AV469" s="16" t="s">
        <v>1434</v>
      </c>
      <c r="AW469" s="17" t="s">
        <v>2722</v>
      </c>
      <c r="AX469" s="19" t="s">
        <v>3039</v>
      </c>
      <c r="AY469" s="13" t="str">
        <f t="shared" si="15"/>
        <v>https://www.springer.com/978-3-642-37631-3?utm_medium=catalog&amp;utm_source=yellowsale&amp;utm_campaign=3_atq3461_business-shop&amp;utm_content=2020_orderform_xlsx&amp;token=yellowsale20bks</v>
      </c>
    </row>
    <row r="470" spans="1:51" ht="30" customHeight="1">
      <c r="A470" s="17"/>
      <c r="B470" s="17" t="s">
        <v>1440</v>
      </c>
      <c r="C470" s="17" t="s">
        <v>3041</v>
      </c>
      <c r="D470" s="17"/>
      <c r="E470" s="17" t="s">
        <v>1437</v>
      </c>
      <c r="F470" s="14" t="str">
        <f t="shared" si="14"/>
        <v>Real Analysis</v>
      </c>
      <c r="G470" s="17" t="s">
        <v>1439</v>
      </c>
      <c r="H470" s="17" t="s">
        <v>80</v>
      </c>
      <c r="I470" s="17">
        <v>2015</v>
      </c>
      <c r="J470" s="17" t="s">
        <v>21</v>
      </c>
      <c r="K470" s="17">
        <v>59.99</v>
      </c>
      <c r="L470" s="21">
        <v>29.99</v>
      </c>
      <c r="M470" s="17" t="s">
        <v>22</v>
      </c>
      <c r="N470" s="17" t="s">
        <v>81</v>
      </c>
      <c r="O470" s="17" t="s">
        <v>28</v>
      </c>
      <c r="P470" s="18">
        <v>42303</v>
      </c>
      <c r="Q470" s="17" t="s">
        <v>20</v>
      </c>
      <c r="S470" s="10"/>
      <c r="AV470" s="16" t="s">
        <v>1438</v>
      </c>
      <c r="AW470" s="17" t="s">
        <v>2724</v>
      </c>
      <c r="AX470" s="19" t="s">
        <v>3039</v>
      </c>
      <c r="AY470" s="13" t="str">
        <f t="shared" si="15"/>
        <v>https://www.springer.com/978-1-4939-2765-4?utm_medium=catalog&amp;utm_source=yellowsale&amp;utm_campaign=3_atq3461_business-shop&amp;utm_content=2020_orderform_xlsx&amp;token=yellowsale20bks</v>
      </c>
    </row>
    <row r="471" spans="1:51" ht="30" customHeight="1">
      <c r="A471" s="17"/>
      <c r="B471" s="17" t="s">
        <v>1436</v>
      </c>
      <c r="C471" s="17" t="s">
        <v>3041</v>
      </c>
      <c r="D471" s="17" t="s">
        <v>3044</v>
      </c>
      <c r="E471" s="17" t="s">
        <v>1437</v>
      </c>
      <c r="F471" s="14" t="str">
        <f t="shared" si="14"/>
        <v>Real Analysis</v>
      </c>
      <c r="G471" s="17" t="s">
        <v>1439</v>
      </c>
      <c r="H471" s="17" t="s">
        <v>80</v>
      </c>
      <c r="I471" s="17">
        <v>2015</v>
      </c>
      <c r="J471" s="17" t="s">
        <v>18</v>
      </c>
      <c r="K471" s="17">
        <v>44.99</v>
      </c>
      <c r="L471" s="21">
        <v>22.99</v>
      </c>
      <c r="M471" s="17" t="s">
        <v>22</v>
      </c>
      <c r="N471" s="17" t="s">
        <v>81</v>
      </c>
      <c r="O471" s="17" t="s">
        <v>28</v>
      </c>
      <c r="P471" s="18">
        <v>43017</v>
      </c>
      <c r="Q471" s="17" t="s">
        <v>20</v>
      </c>
      <c r="S471" s="10"/>
      <c r="AV471" s="16" t="s">
        <v>1438</v>
      </c>
      <c r="AW471" s="17" t="s">
        <v>2723</v>
      </c>
      <c r="AX471" s="19" t="s">
        <v>3039</v>
      </c>
      <c r="AY471" s="13" t="str">
        <f t="shared" si="15"/>
        <v>https://www.springer.com/978-1-4939-4222-0?utm_medium=catalog&amp;utm_source=yellowsale&amp;utm_campaign=3_atq3461_business-shop&amp;utm_content=2020_orderform_xlsx&amp;token=yellowsale20bks</v>
      </c>
    </row>
    <row r="472" spans="1:51" ht="30" customHeight="1">
      <c r="A472" s="17"/>
      <c r="B472" s="17" t="s">
        <v>1441</v>
      </c>
      <c r="C472" s="17" t="s">
        <v>3041</v>
      </c>
      <c r="D472" s="17"/>
      <c r="E472" s="17" t="s">
        <v>1442</v>
      </c>
      <c r="F472" s="14" t="str">
        <f t="shared" si="14"/>
        <v>An Introduction to Differential Manifolds</v>
      </c>
      <c r="G472" s="17" t="s">
        <v>17</v>
      </c>
      <c r="H472" s="17" t="s">
        <v>17</v>
      </c>
      <c r="I472" s="17">
        <v>2015</v>
      </c>
      <c r="J472" s="17" t="s">
        <v>21</v>
      </c>
      <c r="K472" s="17">
        <v>59.99</v>
      </c>
      <c r="L472" s="21">
        <v>29.99</v>
      </c>
      <c r="M472" s="17" t="s">
        <v>22</v>
      </c>
      <c r="N472" s="17" t="s">
        <v>76</v>
      </c>
      <c r="O472" s="17" t="s">
        <v>25</v>
      </c>
      <c r="P472" s="18">
        <v>42247</v>
      </c>
      <c r="Q472" s="17" t="s">
        <v>20</v>
      </c>
      <c r="S472" s="10"/>
      <c r="AV472" s="16" t="s">
        <v>1443</v>
      </c>
      <c r="AW472" s="17" t="s">
        <v>2725</v>
      </c>
      <c r="AX472" s="19" t="s">
        <v>3039</v>
      </c>
      <c r="AY472" s="13" t="str">
        <f t="shared" si="15"/>
        <v>https://www.springer.com/978-3-319-20734-6?utm_medium=catalog&amp;utm_source=yellowsale&amp;utm_campaign=3_atq3461_business-shop&amp;utm_content=2020_orderform_xlsx&amp;token=yellowsale20bks</v>
      </c>
    </row>
    <row r="473" spans="1:51" ht="30" customHeight="1">
      <c r="A473" s="17"/>
      <c r="B473" s="17" t="s">
        <v>1444</v>
      </c>
      <c r="C473" s="17" t="s">
        <v>3041</v>
      </c>
      <c r="D473" s="17"/>
      <c r="E473" s="17" t="s">
        <v>1442</v>
      </c>
      <c r="F473" s="14" t="str">
        <f t="shared" si="14"/>
        <v>An Introduction to Differential Manifolds</v>
      </c>
      <c r="G473" s="17" t="s">
        <v>17</v>
      </c>
      <c r="H473" s="17" t="s">
        <v>17</v>
      </c>
      <c r="I473" s="17">
        <v>2015</v>
      </c>
      <c r="J473" s="17" t="s">
        <v>18</v>
      </c>
      <c r="K473" s="17">
        <v>59.99</v>
      </c>
      <c r="L473" s="21">
        <v>29.99</v>
      </c>
      <c r="M473" s="17" t="s">
        <v>22</v>
      </c>
      <c r="N473" s="17" t="s">
        <v>76</v>
      </c>
      <c r="O473" s="17" t="s">
        <v>25</v>
      </c>
      <c r="P473" s="18">
        <v>42671</v>
      </c>
      <c r="Q473" s="17" t="s">
        <v>20</v>
      </c>
      <c r="S473" s="10"/>
      <c r="AV473" s="16" t="s">
        <v>1443</v>
      </c>
      <c r="AW473" s="17" t="s">
        <v>2726</v>
      </c>
      <c r="AX473" s="19" t="s">
        <v>3039</v>
      </c>
      <c r="AY473" s="13" t="str">
        <f t="shared" si="15"/>
        <v>https://www.springer.com/978-3-319-35785-0?utm_medium=catalog&amp;utm_source=yellowsale&amp;utm_campaign=3_atq3461_business-shop&amp;utm_content=2020_orderform_xlsx&amp;token=yellowsale20bks</v>
      </c>
    </row>
    <row r="474" spans="1:51" ht="30" customHeight="1">
      <c r="A474" s="17"/>
      <c r="B474" s="17" t="s">
        <v>1445</v>
      </c>
      <c r="C474" s="17" t="s">
        <v>3041</v>
      </c>
      <c r="D474" s="17"/>
      <c r="E474" s="17" t="s">
        <v>1446</v>
      </c>
      <c r="F474" s="14" t="str">
        <f t="shared" si="14"/>
        <v>Stochastic Modeling</v>
      </c>
      <c r="G474" s="17" t="s">
        <v>17</v>
      </c>
      <c r="H474" s="17" t="s">
        <v>186</v>
      </c>
      <c r="I474" s="17">
        <v>2017</v>
      </c>
      <c r="J474" s="17" t="s">
        <v>18</v>
      </c>
      <c r="K474" s="17">
        <v>69.99</v>
      </c>
      <c r="L474" s="21">
        <v>34.99</v>
      </c>
      <c r="M474" s="17" t="s">
        <v>22</v>
      </c>
      <c r="N474" s="17" t="s">
        <v>137</v>
      </c>
      <c r="O474" s="17" t="s">
        <v>25</v>
      </c>
      <c r="P474" s="18">
        <v>42782</v>
      </c>
      <c r="Q474" s="17" t="s">
        <v>20</v>
      </c>
      <c r="S474" s="10"/>
      <c r="AV474" s="16" t="s">
        <v>1447</v>
      </c>
      <c r="AW474" s="17" t="s">
        <v>2727</v>
      </c>
      <c r="AX474" s="19" t="s">
        <v>3039</v>
      </c>
      <c r="AY474" s="13" t="str">
        <f t="shared" si="15"/>
        <v>https://www.springer.com/978-3-319-50037-9?utm_medium=catalog&amp;utm_source=yellowsale&amp;utm_campaign=3_atq3461_business-shop&amp;utm_content=2020_orderform_xlsx&amp;token=yellowsale20bks</v>
      </c>
    </row>
    <row r="475" spans="1:51" ht="30" customHeight="1">
      <c r="A475" s="17"/>
      <c r="B475" s="17" t="s">
        <v>1448</v>
      </c>
      <c r="C475" s="17" t="s">
        <v>3041</v>
      </c>
      <c r="D475" s="17" t="s">
        <v>3044</v>
      </c>
      <c r="E475" s="17" t="s">
        <v>1449</v>
      </c>
      <c r="F475" s="14" t="str">
        <f t="shared" si="14"/>
        <v>A Primer on Scientific Programming with Python</v>
      </c>
      <c r="G475" s="17" t="s">
        <v>17</v>
      </c>
      <c r="H475" s="17" t="s">
        <v>223</v>
      </c>
      <c r="I475" s="17">
        <v>2016</v>
      </c>
      <c r="J475" s="17" t="s">
        <v>21</v>
      </c>
      <c r="K475" s="17">
        <v>69.99</v>
      </c>
      <c r="L475" s="21">
        <v>34.99</v>
      </c>
      <c r="M475" s="17" t="s">
        <v>22</v>
      </c>
      <c r="N475" s="17" t="s">
        <v>224</v>
      </c>
      <c r="O475" s="17" t="s">
        <v>28</v>
      </c>
      <c r="P475" s="18">
        <v>42588</v>
      </c>
      <c r="Q475" s="17" t="s">
        <v>20</v>
      </c>
      <c r="S475" s="10"/>
      <c r="AV475" s="16" t="s">
        <v>1450</v>
      </c>
      <c r="AW475" s="17" t="s">
        <v>2728</v>
      </c>
      <c r="AX475" s="19" t="s">
        <v>3039</v>
      </c>
      <c r="AY475" s="13" t="str">
        <f t="shared" si="15"/>
        <v>https://www.springer.com/978-3-662-49886-6?utm_medium=catalog&amp;utm_source=yellowsale&amp;utm_campaign=3_atq3461_business-shop&amp;utm_content=2020_orderform_xlsx&amp;token=yellowsale20bks</v>
      </c>
    </row>
    <row r="476" spans="1:51" ht="30" customHeight="1">
      <c r="A476" s="17"/>
      <c r="B476" s="17" t="s">
        <v>1451</v>
      </c>
      <c r="C476" s="17" t="s">
        <v>3041</v>
      </c>
      <c r="D476" s="17"/>
      <c r="E476" s="17" t="s">
        <v>1449</v>
      </c>
      <c r="F476" s="14" t="str">
        <f t="shared" si="14"/>
        <v>A Primer on Scientific Programming with Python</v>
      </c>
      <c r="G476" s="17" t="s">
        <v>17</v>
      </c>
      <c r="H476" s="17" t="s">
        <v>223</v>
      </c>
      <c r="I476" s="17">
        <v>2016</v>
      </c>
      <c r="J476" s="17" t="s">
        <v>18</v>
      </c>
      <c r="K476" s="17">
        <v>69.99</v>
      </c>
      <c r="L476" s="21">
        <v>34.99</v>
      </c>
      <c r="M476" s="17" t="s">
        <v>22</v>
      </c>
      <c r="N476" s="17" t="s">
        <v>224</v>
      </c>
      <c r="O476" s="17" t="s">
        <v>28</v>
      </c>
      <c r="P476" s="18">
        <v>43313</v>
      </c>
      <c r="Q476" s="17" t="s">
        <v>20</v>
      </c>
      <c r="S476" s="10"/>
      <c r="AV476" s="16" t="s">
        <v>1450</v>
      </c>
      <c r="AW476" s="17" t="s">
        <v>2729</v>
      </c>
      <c r="AX476" s="19" t="s">
        <v>3039</v>
      </c>
      <c r="AY476" s="13" t="str">
        <f t="shared" si="15"/>
        <v>https://www.springer.com/978-3-662-57046-3?utm_medium=catalog&amp;utm_source=yellowsale&amp;utm_campaign=3_atq3461_business-shop&amp;utm_content=2020_orderform_xlsx&amp;token=yellowsale20bks</v>
      </c>
    </row>
    <row r="477" spans="1:51" ht="30" customHeight="1">
      <c r="A477" s="17"/>
      <c r="B477" s="17" t="s">
        <v>1452</v>
      </c>
      <c r="C477" s="17" t="s">
        <v>3041</v>
      </c>
      <c r="D477" s="17"/>
      <c r="E477" s="17" t="s">
        <v>1453</v>
      </c>
      <c r="F477" s="14" t="str">
        <f t="shared" si="14"/>
        <v>Modelling in Life Insurance – A Management Perspective</v>
      </c>
      <c r="G477" s="17" t="s">
        <v>17</v>
      </c>
      <c r="H477" s="17" t="s">
        <v>722</v>
      </c>
      <c r="I477" s="17">
        <v>2016</v>
      </c>
      <c r="J477" s="17" t="s">
        <v>18</v>
      </c>
      <c r="K477" s="17">
        <v>84.99</v>
      </c>
      <c r="L477" s="21">
        <v>44.99</v>
      </c>
      <c r="M477" s="17" t="s">
        <v>22</v>
      </c>
      <c r="N477" s="17" t="s">
        <v>122</v>
      </c>
      <c r="O477" s="17" t="s">
        <v>19</v>
      </c>
      <c r="P477" s="18">
        <v>42510</v>
      </c>
      <c r="Q477" s="17" t="s">
        <v>20</v>
      </c>
      <c r="S477" s="10"/>
      <c r="AV477" s="16" t="s">
        <v>1454</v>
      </c>
      <c r="AW477" s="17" t="s">
        <v>2730</v>
      </c>
      <c r="AX477" s="19" t="s">
        <v>3039</v>
      </c>
      <c r="AY477" s="13" t="str">
        <f t="shared" si="15"/>
        <v>https://www.springer.com/978-3-319-29774-3?utm_medium=catalog&amp;utm_source=yellowsale&amp;utm_campaign=3_atq3461_business-shop&amp;utm_content=2020_orderform_xlsx&amp;token=yellowsale20bks</v>
      </c>
    </row>
    <row r="478" spans="1:51" ht="30" customHeight="1">
      <c r="A478" s="17"/>
      <c r="B478" s="17" t="s">
        <v>1455</v>
      </c>
      <c r="C478" s="17" t="s">
        <v>3041</v>
      </c>
      <c r="D478" s="17"/>
      <c r="E478" s="17" t="s">
        <v>1456</v>
      </c>
      <c r="F478" s="14" t="str">
        <f t="shared" si="14"/>
        <v>Advances in Mathematics and Applications</v>
      </c>
      <c r="G478" s="17" t="s">
        <v>1458</v>
      </c>
      <c r="H478" s="17" t="s">
        <v>17</v>
      </c>
      <c r="I478" s="17">
        <v>2018</v>
      </c>
      <c r="J478" s="17" t="s">
        <v>21</v>
      </c>
      <c r="K478" s="17">
        <v>109.99</v>
      </c>
      <c r="L478" s="21">
        <v>69.99</v>
      </c>
      <c r="M478" s="17" t="s">
        <v>22</v>
      </c>
      <c r="N478" s="17" t="s">
        <v>191</v>
      </c>
      <c r="O478" s="17" t="s">
        <v>19</v>
      </c>
      <c r="P478" s="18">
        <v>43342</v>
      </c>
      <c r="Q478" s="17" t="s">
        <v>23</v>
      </c>
      <c r="S478" s="10"/>
      <c r="AV478" s="16" t="s">
        <v>1457</v>
      </c>
      <c r="AW478" s="17" t="s">
        <v>2731</v>
      </c>
      <c r="AX478" s="19" t="s">
        <v>3039</v>
      </c>
      <c r="AY478" s="13" t="str">
        <f t="shared" si="15"/>
        <v>https://www.springer.com/978-3-319-94014-4?utm_medium=catalog&amp;utm_source=yellowsale&amp;utm_campaign=3_atq3461_business-shop&amp;utm_content=2020_orderform_xlsx&amp;token=yellowsale20bks</v>
      </c>
    </row>
    <row r="479" spans="1:51" ht="30" customHeight="1">
      <c r="A479" s="17"/>
      <c r="B479" s="17" t="s">
        <v>1459</v>
      </c>
      <c r="C479" s="17" t="s">
        <v>3041</v>
      </c>
      <c r="D479" s="17"/>
      <c r="E479" s="17" t="s">
        <v>1456</v>
      </c>
      <c r="F479" s="14" t="str">
        <f t="shared" si="14"/>
        <v>Advances in Mathematics and Applications</v>
      </c>
      <c r="G479" s="17" t="s">
        <v>1458</v>
      </c>
      <c r="H479" s="17" t="s">
        <v>17</v>
      </c>
      <c r="I479" s="17">
        <v>2018</v>
      </c>
      <c r="J479" s="17" t="s">
        <v>18</v>
      </c>
      <c r="K479" s="17">
        <v>109.99</v>
      </c>
      <c r="L479" s="21">
        <v>69.99</v>
      </c>
      <c r="M479" s="17" t="s">
        <v>22</v>
      </c>
      <c r="N479" s="17" t="s">
        <v>191</v>
      </c>
      <c r="O479" s="17" t="s">
        <v>19</v>
      </c>
      <c r="P479" s="18">
        <v>43728</v>
      </c>
      <c r="Q479" s="17" t="s">
        <v>23</v>
      </c>
      <c r="S479" s="10"/>
      <c r="AV479" s="16" t="s">
        <v>1457</v>
      </c>
      <c r="AW479" s="17" t="s">
        <v>2732</v>
      </c>
      <c r="AX479" s="19" t="s">
        <v>3039</v>
      </c>
      <c r="AY479" s="13" t="str">
        <f t="shared" si="15"/>
        <v>https://www.springer.com/978-3-030-06772-4?utm_medium=catalog&amp;utm_source=yellowsale&amp;utm_campaign=3_atq3461_business-shop&amp;utm_content=2020_orderform_xlsx&amp;token=yellowsale20bks</v>
      </c>
    </row>
    <row r="480" spans="1:51" ht="30" customHeight="1">
      <c r="A480" s="17"/>
      <c r="B480" s="17" t="s">
        <v>1460</v>
      </c>
      <c r="C480" s="17" t="s">
        <v>3041</v>
      </c>
      <c r="D480" s="17"/>
      <c r="E480" s="17" t="s">
        <v>1461</v>
      </c>
      <c r="F480" s="14" t="str">
        <f t="shared" si="14"/>
        <v>Data Assimilation</v>
      </c>
      <c r="G480" s="17" t="s">
        <v>1463</v>
      </c>
      <c r="H480" s="17" t="s">
        <v>471</v>
      </c>
      <c r="I480" s="17">
        <v>2015</v>
      </c>
      <c r="J480" s="17" t="s">
        <v>21</v>
      </c>
      <c r="K480" s="17">
        <v>59.99</v>
      </c>
      <c r="L480" s="21">
        <v>29.99</v>
      </c>
      <c r="M480" s="17" t="s">
        <v>22</v>
      </c>
      <c r="N480" s="17" t="s">
        <v>255</v>
      </c>
      <c r="O480" s="17" t="s">
        <v>25</v>
      </c>
      <c r="P480" s="18">
        <v>42270</v>
      </c>
      <c r="Q480" s="17" t="s">
        <v>20</v>
      </c>
      <c r="S480" s="10"/>
      <c r="AV480" s="16" t="s">
        <v>1462</v>
      </c>
      <c r="AW480" s="17" t="s">
        <v>2733</v>
      </c>
      <c r="AX480" s="19" t="s">
        <v>3039</v>
      </c>
      <c r="AY480" s="13" t="str">
        <f t="shared" si="15"/>
        <v>https://www.springer.com/978-3-319-20324-9?utm_medium=catalog&amp;utm_source=yellowsale&amp;utm_campaign=3_atq3461_business-shop&amp;utm_content=2020_orderform_xlsx&amp;token=yellowsale20bks</v>
      </c>
    </row>
    <row r="481" spans="1:51" ht="30" customHeight="1">
      <c r="A481" s="17"/>
      <c r="B481" s="17" t="s">
        <v>1464</v>
      </c>
      <c r="C481" s="17" t="s">
        <v>3041</v>
      </c>
      <c r="D481" s="17"/>
      <c r="E481" s="17" t="s">
        <v>1461</v>
      </c>
      <c r="F481" s="14" t="str">
        <f t="shared" si="14"/>
        <v>Data Assimilation</v>
      </c>
      <c r="G481" s="17" t="s">
        <v>1463</v>
      </c>
      <c r="H481" s="17" t="s">
        <v>471</v>
      </c>
      <c r="I481" s="17">
        <v>2015</v>
      </c>
      <c r="J481" s="17" t="s">
        <v>18</v>
      </c>
      <c r="K481" s="17">
        <v>49.99</v>
      </c>
      <c r="L481" s="21">
        <v>24.99</v>
      </c>
      <c r="M481" s="17" t="s">
        <v>22</v>
      </c>
      <c r="N481" s="17" t="s">
        <v>255</v>
      </c>
      <c r="O481" s="17" t="s">
        <v>25</v>
      </c>
      <c r="P481" s="18">
        <v>42671</v>
      </c>
      <c r="Q481" s="17" t="s">
        <v>20</v>
      </c>
      <c r="S481" s="10"/>
      <c r="AV481" s="16" t="s">
        <v>1462</v>
      </c>
      <c r="AW481" s="17" t="s">
        <v>2734</v>
      </c>
      <c r="AX481" s="19" t="s">
        <v>3039</v>
      </c>
      <c r="AY481" s="13" t="str">
        <f t="shared" si="15"/>
        <v>https://www.springer.com/978-3-319-36687-6?utm_medium=catalog&amp;utm_source=yellowsale&amp;utm_campaign=3_atq3461_business-shop&amp;utm_content=2020_orderform_xlsx&amp;token=yellowsale20bks</v>
      </c>
    </row>
    <row r="482" spans="1:51" ht="30" customHeight="1">
      <c r="A482" s="17"/>
      <c r="B482" s="17" t="s">
        <v>1465</v>
      </c>
      <c r="C482" s="17" t="s">
        <v>3041</v>
      </c>
      <c r="D482" s="17" t="s">
        <v>3044</v>
      </c>
      <c r="E482" s="17" t="s">
        <v>1466</v>
      </c>
      <c r="F482" s="14" t="str">
        <f t="shared" si="14"/>
        <v>Multivariable Calculus with Applications</v>
      </c>
      <c r="G482" s="17" t="s">
        <v>17</v>
      </c>
      <c r="H482" s="17" t="s">
        <v>80</v>
      </c>
      <c r="I482" s="17">
        <v>2017</v>
      </c>
      <c r="J482" s="17" t="s">
        <v>21</v>
      </c>
      <c r="K482" s="17">
        <v>66.99</v>
      </c>
      <c r="L482" s="21">
        <v>34.99</v>
      </c>
      <c r="M482" s="17" t="s">
        <v>22</v>
      </c>
      <c r="N482" s="17" t="s">
        <v>81</v>
      </c>
      <c r="O482" s="17" t="s">
        <v>25</v>
      </c>
      <c r="P482" s="18">
        <v>43189</v>
      </c>
      <c r="Q482" s="17" t="s">
        <v>20</v>
      </c>
      <c r="S482" s="10"/>
      <c r="AV482" s="16" t="s">
        <v>1467</v>
      </c>
      <c r="AW482" s="17" t="s">
        <v>2735</v>
      </c>
      <c r="AX482" s="19" t="s">
        <v>3039</v>
      </c>
      <c r="AY482" s="13" t="str">
        <f t="shared" si="15"/>
        <v>https://www.springer.com/978-3-319-74072-0?utm_medium=catalog&amp;utm_source=yellowsale&amp;utm_campaign=3_atq3461_business-shop&amp;utm_content=2020_orderform_xlsx&amp;token=yellowsale20bks</v>
      </c>
    </row>
    <row r="483" spans="1:51" ht="30" customHeight="1">
      <c r="A483" s="17"/>
      <c r="B483" s="17" t="s">
        <v>1468</v>
      </c>
      <c r="C483" s="17" t="s">
        <v>3041</v>
      </c>
      <c r="D483" s="17"/>
      <c r="E483" s="17" t="s">
        <v>1466</v>
      </c>
      <c r="F483" s="14" t="str">
        <f t="shared" si="14"/>
        <v>Multivariable Calculus with Applications</v>
      </c>
      <c r="G483" s="17" t="s">
        <v>17</v>
      </c>
      <c r="H483" s="17" t="s">
        <v>80</v>
      </c>
      <c r="I483" s="17">
        <v>2017</v>
      </c>
      <c r="J483" s="17" t="s">
        <v>18</v>
      </c>
      <c r="K483" s="17">
        <v>66.99</v>
      </c>
      <c r="L483" s="21">
        <v>34.99</v>
      </c>
      <c r="M483" s="17" t="s">
        <v>22</v>
      </c>
      <c r="N483" s="17" t="s">
        <v>81</v>
      </c>
      <c r="O483" s="17" t="s">
        <v>25</v>
      </c>
      <c r="P483" s="18">
        <v>43917</v>
      </c>
      <c r="Q483" s="17" t="s">
        <v>20</v>
      </c>
      <c r="S483" s="10"/>
      <c r="AV483" s="16" t="s">
        <v>1467</v>
      </c>
      <c r="AW483" s="17" t="s">
        <v>2736</v>
      </c>
      <c r="AX483" s="19" t="s">
        <v>3039</v>
      </c>
      <c r="AY483" s="13" t="str">
        <f t="shared" si="15"/>
        <v>https://www.springer.com/978-3-030-08913-9?utm_medium=catalog&amp;utm_source=yellowsale&amp;utm_campaign=3_atq3461_business-shop&amp;utm_content=2020_orderform_xlsx&amp;token=yellowsale20bks</v>
      </c>
    </row>
    <row r="484" spans="1:51" ht="30" customHeight="1">
      <c r="A484" s="17"/>
      <c r="B484" s="17" t="s">
        <v>1469</v>
      </c>
      <c r="C484" s="17" t="s">
        <v>3041</v>
      </c>
      <c r="D484" s="17"/>
      <c r="E484" s="17" t="s">
        <v>1470</v>
      </c>
      <c r="F484" s="14" t="str">
        <f t="shared" si="14"/>
        <v>An Introduction to Dynamical Systems and Chaos</v>
      </c>
      <c r="G484" s="17" t="s">
        <v>17</v>
      </c>
      <c r="H484" s="17" t="s">
        <v>17</v>
      </c>
      <c r="I484" s="17">
        <v>2015</v>
      </c>
      <c r="J484" s="17" t="s">
        <v>21</v>
      </c>
      <c r="K484" s="17">
        <v>84.99</v>
      </c>
      <c r="L484" s="21">
        <v>44.99</v>
      </c>
      <c r="M484" s="17" t="s">
        <v>22</v>
      </c>
      <c r="N484" s="17" t="s">
        <v>255</v>
      </c>
      <c r="O484" s="17" t="s">
        <v>25</v>
      </c>
      <c r="P484" s="18">
        <v>42889</v>
      </c>
      <c r="Q484" s="17" t="s">
        <v>20</v>
      </c>
      <c r="S484" s="10"/>
      <c r="AV484" s="16" t="s">
        <v>1471</v>
      </c>
      <c r="AW484" s="17" t="s">
        <v>2737</v>
      </c>
      <c r="AX484" s="19" t="s">
        <v>3039</v>
      </c>
      <c r="AY484" s="13" t="str">
        <f t="shared" si="15"/>
        <v>https://www.springer.com/978-81-322-2555-3?utm_medium=catalog&amp;utm_source=yellowsale&amp;utm_campaign=3_atq3461_business-shop&amp;utm_content=2020_orderform_xlsx&amp;token=yellowsale20bks</v>
      </c>
    </row>
    <row r="485" spans="1:51" ht="30" customHeight="1">
      <c r="A485" s="17"/>
      <c r="B485" s="17" t="s">
        <v>1472</v>
      </c>
      <c r="C485" s="17" t="s">
        <v>3041</v>
      </c>
      <c r="D485" s="17"/>
      <c r="E485" s="17" t="s">
        <v>1470</v>
      </c>
      <c r="F485" s="14" t="str">
        <f t="shared" si="14"/>
        <v>An Introduction to Dynamical Systems and Chaos</v>
      </c>
      <c r="G485" s="17" t="s">
        <v>17</v>
      </c>
      <c r="H485" s="17" t="s">
        <v>17</v>
      </c>
      <c r="I485" s="17">
        <v>2015</v>
      </c>
      <c r="J485" s="17" t="s">
        <v>18</v>
      </c>
      <c r="K485" s="17">
        <v>84.99</v>
      </c>
      <c r="L485" s="21">
        <v>44.99</v>
      </c>
      <c r="M485" s="17" t="s">
        <v>22</v>
      </c>
      <c r="N485" s="17" t="s">
        <v>255</v>
      </c>
      <c r="O485" s="17" t="s">
        <v>25</v>
      </c>
      <c r="P485" s="18">
        <v>42712</v>
      </c>
      <c r="Q485" s="17" t="s">
        <v>20</v>
      </c>
      <c r="S485" s="10"/>
      <c r="AV485" s="16" t="s">
        <v>1471</v>
      </c>
      <c r="AW485" s="17" t="s">
        <v>2738</v>
      </c>
      <c r="AX485" s="19" t="s">
        <v>3039</v>
      </c>
      <c r="AY485" s="13" t="str">
        <f t="shared" si="15"/>
        <v>https://www.springer.com/978-81-322-3794-5?utm_medium=catalog&amp;utm_source=yellowsale&amp;utm_campaign=3_atq3461_business-shop&amp;utm_content=2020_orderform_xlsx&amp;token=yellowsale20bks</v>
      </c>
    </row>
    <row r="486" spans="1:51" ht="30" customHeight="1">
      <c r="A486" s="17"/>
      <c r="B486" s="17" t="s">
        <v>1473</v>
      </c>
      <c r="C486" s="17" t="s">
        <v>3041</v>
      </c>
      <c r="D486" s="17" t="s">
        <v>3045</v>
      </c>
      <c r="E486" s="17" t="s">
        <v>1474</v>
      </c>
      <c r="F486" s="14" t="str">
        <f t="shared" si="14"/>
        <v>Nonlinear Elliptic Partial Differential Equations</v>
      </c>
      <c r="G486" s="17" t="s">
        <v>32</v>
      </c>
      <c r="H486" s="17" t="s">
        <v>186</v>
      </c>
      <c r="I486" s="17">
        <v>2018</v>
      </c>
      <c r="J486" s="17" t="s">
        <v>18</v>
      </c>
      <c r="K486" s="17">
        <v>56.99</v>
      </c>
      <c r="L486" s="21">
        <v>34.99</v>
      </c>
      <c r="M486" s="17" t="s">
        <v>22</v>
      </c>
      <c r="N486" s="17" t="s">
        <v>132</v>
      </c>
      <c r="O486" s="17" t="s">
        <v>25</v>
      </c>
      <c r="P486" s="18">
        <v>43260</v>
      </c>
      <c r="Q486" s="17" t="s">
        <v>20</v>
      </c>
      <c r="S486" s="10"/>
      <c r="AV486" s="16" t="s">
        <v>1475</v>
      </c>
      <c r="AW486" s="17" t="s">
        <v>2739</v>
      </c>
      <c r="AX486" s="19" t="s">
        <v>3039</v>
      </c>
      <c r="AY486" s="13" t="str">
        <f t="shared" si="15"/>
        <v>https://www.springer.com/978-3-319-78389-5?utm_medium=catalog&amp;utm_source=yellowsale&amp;utm_campaign=3_atq3461_business-shop&amp;utm_content=2020_orderform_xlsx&amp;token=yellowsale20bks</v>
      </c>
    </row>
    <row r="487" spans="1:51" ht="30" customHeight="1">
      <c r="A487" s="17"/>
      <c r="B487" s="17" t="s">
        <v>1476</v>
      </c>
      <c r="C487" s="17" t="s">
        <v>3041</v>
      </c>
      <c r="D487" s="17" t="s">
        <v>3044</v>
      </c>
      <c r="E487" s="17" t="s">
        <v>1477</v>
      </c>
      <c r="F487" s="14" t="str">
        <f t="shared" si="14"/>
        <v>Brownian Motion, Martingales, and Stochastic Calculus </v>
      </c>
      <c r="G487" s="17" t="s">
        <v>17</v>
      </c>
      <c r="H487" s="17" t="s">
        <v>520</v>
      </c>
      <c r="I487" s="17">
        <v>2016</v>
      </c>
      <c r="J487" s="17" t="s">
        <v>21</v>
      </c>
      <c r="K487" s="17">
        <v>56.99</v>
      </c>
      <c r="L487" s="21">
        <v>29.99</v>
      </c>
      <c r="M487" s="17" t="s">
        <v>22</v>
      </c>
      <c r="N487" s="17" t="s">
        <v>137</v>
      </c>
      <c r="O487" s="17" t="s">
        <v>25</v>
      </c>
      <c r="P487" s="18">
        <v>42583</v>
      </c>
      <c r="Q487" s="17" t="s">
        <v>20</v>
      </c>
      <c r="S487" s="10"/>
      <c r="AV487" s="16" t="s">
        <v>1478</v>
      </c>
      <c r="AW487" s="17" t="s">
        <v>2740</v>
      </c>
      <c r="AX487" s="19" t="s">
        <v>3039</v>
      </c>
      <c r="AY487" s="13" t="str">
        <f t="shared" si="15"/>
        <v>https://www.springer.com/978-3-319-31088-6?utm_medium=catalog&amp;utm_source=yellowsale&amp;utm_campaign=3_atq3461_business-shop&amp;utm_content=2020_orderform_xlsx&amp;token=yellowsale20bks</v>
      </c>
    </row>
    <row r="488" spans="1:51" ht="30" customHeight="1">
      <c r="A488" s="17"/>
      <c r="B488" s="17" t="s">
        <v>1479</v>
      </c>
      <c r="C488" s="17" t="s">
        <v>3041</v>
      </c>
      <c r="D488" s="17"/>
      <c r="E488" s="17" t="s">
        <v>1477</v>
      </c>
      <c r="F488" s="14" t="str">
        <f t="shared" si="14"/>
        <v>Brownian Motion, Martingales, and Stochastic Calculus </v>
      </c>
      <c r="G488" s="17" t="s">
        <v>17</v>
      </c>
      <c r="H488" s="17" t="s">
        <v>520</v>
      </c>
      <c r="I488" s="17">
        <v>2016</v>
      </c>
      <c r="J488" s="17" t="s">
        <v>18</v>
      </c>
      <c r="K488" s="17">
        <v>56.99</v>
      </c>
      <c r="L488" s="21">
        <v>29.99</v>
      </c>
      <c r="M488" s="17" t="s">
        <v>22</v>
      </c>
      <c r="N488" s="17" t="s">
        <v>137</v>
      </c>
      <c r="O488" s="17" t="s">
        <v>25</v>
      </c>
      <c r="P488" s="18">
        <v>43229</v>
      </c>
      <c r="Q488" s="17" t="s">
        <v>20</v>
      </c>
      <c r="S488" s="10"/>
      <c r="AV488" s="16" t="s">
        <v>1478</v>
      </c>
      <c r="AW488" s="17" t="s">
        <v>2741</v>
      </c>
      <c r="AX488" s="19" t="s">
        <v>3039</v>
      </c>
      <c r="AY488" s="13" t="str">
        <f t="shared" si="15"/>
        <v>https://www.springer.com/978-3-319-80961-8?utm_medium=catalog&amp;utm_source=yellowsale&amp;utm_campaign=3_atq3461_business-shop&amp;utm_content=2020_orderform_xlsx&amp;token=yellowsale20bks</v>
      </c>
    </row>
    <row r="489" spans="1:51" ht="30" customHeight="1">
      <c r="A489" s="17"/>
      <c r="B489" s="17" t="s">
        <v>1480</v>
      </c>
      <c r="C489" s="17" t="s">
        <v>3041</v>
      </c>
      <c r="D489" s="17" t="s">
        <v>3045</v>
      </c>
      <c r="E489" s="17" t="s">
        <v>49</v>
      </c>
      <c r="F489" s="14" t="str">
        <f t="shared" si="14"/>
        <v>Abstract Algebra</v>
      </c>
      <c r="G489" s="17" t="s">
        <v>1482</v>
      </c>
      <c r="H489" s="17" t="s">
        <v>363</v>
      </c>
      <c r="I489" s="17">
        <v>2018</v>
      </c>
      <c r="J489" s="17" t="s">
        <v>18</v>
      </c>
      <c r="K489" s="17">
        <v>34.99</v>
      </c>
      <c r="L489" s="21">
        <v>22.99</v>
      </c>
      <c r="M489" s="17" t="s">
        <v>22</v>
      </c>
      <c r="N489" s="17" t="s">
        <v>417</v>
      </c>
      <c r="O489" s="17" t="s">
        <v>28</v>
      </c>
      <c r="P489" s="18">
        <v>43222</v>
      </c>
      <c r="Q489" s="17" t="s">
        <v>20</v>
      </c>
      <c r="S489" s="10"/>
      <c r="AV489" s="16" t="s">
        <v>1481</v>
      </c>
      <c r="AW489" s="17" t="s">
        <v>2742</v>
      </c>
      <c r="AX489" s="19" t="s">
        <v>3039</v>
      </c>
      <c r="AY489" s="13" t="str">
        <f t="shared" si="15"/>
        <v>https://www.springer.com/978-3-319-77648-4?utm_medium=catalog&amp;utm_source=yellowsale&amp;utm_campaign=3_atq3461_business-shop&amp;utm_content=2020_orderform_xlsx&amp;token=yellowsale20bks</v>
      </c>
    </row>
    <row r="490" spans="1:51" ht="30" customHeight="1">
      <c r="A490" s="17"/>
      <c r="B490" s="17" t="s">
        <v>1483</v>
      </c>
      <c r="C490" s="17" t="s">
        <v>3041</v>
      </c>
      <c r="D490" s="17" t="s">
        <v>3044</v>
      </c>
      <c r="E490" s="17" t="s">
        <v>49</v>
      </c>
      <c r="F490" s="14" t="str">
        <f t="shared" si="14"/>
        <v>Introduction to Riemannian Manifolds</v>
      </c>
      <c r="G490" s="17" t="s">
        <v>17</v>
      </c>
      <c r="H490" s="17" t="s">
        <v>520</v>
      </c>
      <c r="I490" s="17">
        <v>2018</v>
      </c>
      <c r="J490" s="17" t="s">
        <v>21</v>
      </c>
      <c r="K490" s="17">
        <v>64.99</v>
      </c>
      <c r="L490" s="21">
        <v>39.99</v>
      </c>
      <c r="M490" s="17" t="s">
        <v>22</v>
      </c>
      <c r="N490" s="17" t="s">
        <v>76</v>
      </c>
      <c r="O490" s="17" t="s">
        <v>25</v>
      </c>
      <c r="P490" s="18">
        <v>43457</v>
      </c>
      <c r="Q490" s="17" t="s">
        <v>20</v>
      </c>
      <c r="S490" s="10"/>
      <c r="AV490" s="16" t="s">
        <v>1484</v>
      </c>
      <c r="AW490" s="17" t="s">
        <v>2743</v>
      </c>
      <c r="AX490" s="19" t="s">
        <v>3039</v>
      </c>
      <c r="AY490" s="13" t="str">
        <f t="shared" si="15"/>
        <v>https://www.springer.com/978-3-319-91754-2?utm_medium=catalog&amp;utm_source=yellowsale&amp;utm_campaign=3_atq3461_business-shop&amp;utm_content=2020_orderform_xlsx&amp;token=yellowsale20bks</v>
      </c>
    </row>
    <row r="491" spans="1:51" ht="30" customHeight="1">
      <c r="A491" s="17"/>
      <c r="B491" s="17" t="s">
        <v>1485</v>
      </c>
      <c r="C491" s="17" t="s">
        <v>3041</v>
      </c>
      <c r="D491" s="17" t="s">
        <v>3044</v>
      </c>
      <c r="E491" s="17" t="s">
        <v>49</v>
      </c>
      <c r="F491" s="14" t="str">
        <f t="shared" si="14"/>
        <v>Introduction to Smooth Manifolds</v>
      </c>
      <c r="G491" s="17" t="s">
        <v>17</v>
      </c>
      <c r="H491" s="17" t="s">
        <v>520</v>
      </c>
      <c r="I491" s="17">
        <v>2012</v>
      </c>
      <c r="J491" s="17" t="s">
        <v>21</v>
      </c>
      <c r="K491" s="17">
        <v>79.95</v>
      </c>
      <c r="L491" s="21">
        <v>39.99</v>
      </c>
      <c r="M491" s="17" t="s">
        <v>22</v>
      </c>
      <c r="N491" s="17" t="s">
        <v>76</v>
      </c>
      <c r="O491" s="17" t="s">
        <v>25</v>
      </c>
      <c r="P491" s="18">
        <v>41182</v>
      </c>
      <c r="Q491" s="17" t="s">
        <v>20</v>
      </c>
      <c r="S491" s="10"/>
      <c r="AV491" s="16" t="s">
        <v>1486</v>
      </c>
      <c r="AW491" s="17" t="s">
        <v>2744</v>
      </c>
      <c r="AX491" s="19" t="s">
        <v>3039</v>
      </c>
      <c r="AY491" s="13" t="str">
        <f t="shared" si="15"/>
        <v>https://www.springer.com/978-1-4419-9981-8?utm_medium=catalog&amp;utm_source=yellowsale&amp;utm_campaign=3_atq3461_business-shop&amp;utm_content=2020_orderform_xlsx&amp;token=yellowsale20bks</v>
      </c>
    </row>
    <row r="492" spans="1:51" ht="30" customHeight="1">
      <c r="A492" s="17"/>
      <c r="B492" s="17" t="s">
        <v>1487</v>
      </c>
      <c r="C492" s="17" t="s">
        <v>3041</v>
      </c>
      <c r="D492" s="17" t="s">
        <v>3045</v>
      </c>
      <c r="E492" s="17" t="s">
        <v>49</v>
      </c>
      <c r="F492" s="14" t="str">
        <f t="shared" si="14"/>
        <v>Introduction to Smooth Manifolds</v>
      </c>
      <c r="G492" s="17" t="s">
        <v>17</v>
      </c>
      <c r="H492" s="17" t="s">
        <v>520</v>
      </c>
      <c r="I492" s="17">
        <v>2012</v>
      </c>
      <c r="J492" s="17" t="s">
        <v>18</v>
      </c>
      <c r="K492" s="17">
        <v>79.95</v>
      </c>
      <c r="L492" s="21">
        <v>39.99</v>
      </c>
      <c r="M492" s="17" t="s">
        <v>22</v>
      </c>
      <c r="N492" s="17" t="s">
        <v>76</v>
      </c>
      <c r="O492" s="17" t="s">
        <v>25</v>
      </c>
      <c r="P492" s="18">
        <v>41032</v>
      </c>
      <c r="Q492" s="17" t="s">
        <v>20</v>
      </c>
      <c r="S492" s="10"/>
      <c r="AV492" s="16" t="s">
        <v>1486</v>
      </c>
      <c r="AW492" s="17" t="s">
        <v>2745</v>
      </c>
      <c r="AX492" s="19" t="s">
        <v>3039</v>
      </c>
      <c r="AY492" s="13" t="str">
        <f t="shared" si="15"/>
        <v>https://www.springer.com/978-1-4899-9475-2?utm_medium=catalog&amp;utm_source=yellowsale&amp;utm_campaign=3_atq3461_business-shop&amp;utm_content=2020_orderform_xlsx&amp;token=yellowsale20bks</v>
      </c>
    </row>
    <row r="493" spans="1:51" ht="30" customHeight="1">
      <c r="A493" s="17"/>
      <c r="B493" s="17" t="s">
        <v>1488</v>
      </c>
      <c r="C493" s="17" t="s">
        <v>3041</v>
      </c>
      <c r="D493" s="17" t="s">
        <v>3044</v>
      </c>
      <c r="E493" s="17" t="s">
        <v>49</v>
      </c>
      <c r="F493" s="14" t="str">
        <f t="shared" si="14"/>
        <v>Introduction to Topological Manifolds</v>
      </c>
      <c r="G493" s="17" t="s">
        <v>17</v>
      </c>
      <c r="H493" s="17" t="s">
        <v>520</v>
      </c>
      <c r="I493" s="17">
        <v>2011</v>
      </c>
      <c r="J493" s="17" t="s">
        <v>21</v>
      </c>
      <c r="K493" s="17">
        <v>59.95</v>
      </c>
      <c r="L493" s="21">
        <v>29.99</v>
      </c>
      <c r="M493" s="17" t="s">
        <v>22</v>
      </c>
      <c r="N493" s="17" t="s">
        <v>1490</v>
      </c>
      <c r="O493" s="17" t="s">
        <v>25</v>
      </c>
      <c r="P493" s="18">
        <v>40544</v>
      </c>
      <c r="Q493" s="17" t="s">
        <v>20</v>
      </c>
      <c r="S493" s="10"/>
      <c r="AV493" s="16" t="s">
        <v>1489</v>
      </c>
      <c r="AW493" s="17" t="s">
        <v>2746</v>
      </c>
      <c r="AX493" s="19" t="s">
        <v>3039</v>
      </c>
      <c r="AY493" s="13" t="str">
        <f t="shared" si="15"/>
        <v>https://www.springer.com/978-1-4419-7939-1?utm_medium=catalog&amp;utm_source=yellowsale&amp;utm_campaign=3_atq3461_business-shop&amp;utm_content=2020_orderform_xlsx&amp;token=yellowsale20bks</v>
      </c>
    </row>
    <row r="494" spans="1:51" ht="30" customHeight="1">
      <c r="A494" s="17"/>
      <c r="B494" s="17" t="s">
        <v>1491</v>
      </c>
      <c r="C494" s="17" t="s">
        <v>3041</v>
      </c>
      <c r="D494" s="17"/>
      <c r="E494" s="17" t="s">
        <v>49</v>
      </c>
      <c r="F494" s="14" t="str">
        <f t="shared" si="14"/>
        <v>Introduction to Topological Manifolds</v>
      </c>
      <c r="G494" s="17" t="s">
        <v>17</v>
      </c>
      <c r="H494" s="17" t="s">
        <v>520</v>
      </c>
      <c r="I494" s="17">
        <v>2011</v>
      </c>
      <c r="J494" s="17" t="s">
        <v>18</v>
      </c>
      <c r="K494" s="17">
        <v>59.95</v>
      </c>
      <c r="L494" s="21">
        <v>29.99</v>
      </c>
      <c r="M494" s="17" t="s">
        <v>22</v>
      </c>
      <c r="N494" s="17" t="s">
        <v>1490</v>
      </c>
      <c r="O494" s="17" t="s">
        <v>25</v>
      </c>
      <c r="P494" s="18">
        <v>41639</v>
      </c>
      <c r="Q494" s="17" t="s">
        <v>20</v>
      </c>
      <c r="S494" s="10"/>
      <c r="AV494" s="16" t="s">
        <v>1489</v>
      </c>
      <c r="AW494" s="17" t="s">
        <v>2747</v>
      </c>
      <c r="AX494" s="19" t="s">
        <v>3039</v>
      </c>
      <c r="AY494" s="13" t="str">
        <f t="shared" si="15"/>
        <v>https://www.springer.com/978-1-4614-2790-2?utm_medium=catalog&amp;utm_source=yellowsale&amp;utm_campaign=3_atq3461_business-shop&amp;utm_content=2020_orderform_xlsx&amp;token=yellowsale20bks</v>
      </c>
    </row>
    <row r="495" spans="1:51" ht="30" customHeight="1">
      <c r="A495" s="17"/>
      <c r="B495" s="17" t="s">
        <v>1492</v>
      </c>
      <c r="C495" s="17" t="s">
        <v>3041</v>
      </c>
      <c r="D495" s="17"/>
      <c r="E495" s="17" t="s">
        <v>1493</v>
      </c>
      <c r="F495" s="14" t="str">
        <f t="shared" si="14"/>
        <v>Attraction in Numerical Minimization</v>
      </c>
      <c r="G495" s="17" t="s">
        <v>1495</v>
      </c>
      <c r="H495" s="17" t="s">
        <v>278</v>
      </c>
      <c r="I495" s="17">
        <v>2018</v>
      </c>
      <c r="J495" s="17" t="s">
        <v>18</v>
      </c>
      <c r="K495" s="17">
        <v>54.99</v>
      </c>
      <c r="L495" s="21">
        <v>32.99</v>
      </c>
      <c r="M495" s="17" t="s">
        <v>22</v>
      </c>
      <c r="N495" s="17" t="s">
        <v>182</v>
      </c>
      <c r="O495" s="17" t="s">
        <v>29</v>
      </c>
      <c r="P495" s="18">
        <v>43483</v>
      </c>
      <c r="Q495" s="17" t="s">
        <v>23</v>
      </c>
      <c r="S495" s="10"/>
      <c r="AV495" s="16" t="s">
        <v>1494</v>
      </c>
      <c r="AW495" s="17" t="s">
        <v>2748</v>
      </c>
      <c r="AX495" s="19" t="s">
        <v>3039</v>
      </c>
      <c r="AY495" s="13" t="str">
        <f t="shared" si="15"/>
        <v>https://www.springer.com/978-3-030-04048-2?utm_medium=catalog&amp;utm_source=yellowsale&amp;utm_campaign=3_atq3461_business-shop&amp;utm_content=2020_orderform_xlsx&amp;token=yellowsale20bks</v>
      </c>
    </row>
    <row r="496" spans="1:51" ht="30" customHeight="1">
      <c r="A496" s="17"/>
      <c r="B496" s="17" t="s">
        <v>1496</v>
      </c>
      <c r="C496" s="17" t="s">
        <v>3041</v>
      </c>
      <c r="D496" s="17"/>
      <c r="E496" s="17" t="s">
        <v>27</v>
      </c>
      <c r="F496" s="14" t="str">
        <f t="shared" si="14"/>
        <v>Properly Colored Connectivity of Graphs</v>
      </c>
      <c r="G496" s="17" t="s">
        <v>17</v>
      </c>
      <c r="H496" s="17" t="s">
        <v>302</v>
      </c>
      <c r="I496" s="17">
        <v>2018</v>
      </c>
      <c r="J496" s="17" t="s">
        <v>18</v>
      </c>
      <c r="K496" s="17">
        <v>49.99</v>
      </c>
      <c r="L496" s="21">
        <v>29.99</v>
      </c>
      <c r="M496" s="17" t="s">
        <v>22</v>
      </c>
      <c r="N496" s="17" t="s">
        <v>168</v>
      </c>
      <c r="O496" s="17" t="s">
        <v>29</v>
      </c>
      <c r="P496" s="18">
        <v>43255</v>
      </c>
      <c r="Q496" s="17" t="s">
        <v>23</v>
      </c>
      <c r="S496" s="10"/>
      <c r="AV496" s="16" t="s">
        <v>1497</v>
      </c>
      <c r="AW496" s="17" t="s">
        <v>2749</v>
      </c>
      <c r="AX496" s="19" t="s">
        <v>3039</v>
      </c>
      <c r="AY496" s="13" t="str">
        <f t="shared" si="15"/>
        <v>https://www.springer.com/978-3-319-89616-8?utm_medium=catalog&amp;utm_source=yellowsale&amp;utm_campaign=3_atq3461_business-shop&amp;utm_content=2020_orderform_xlsx&amp;token=yellowsale20bks</v>
      </c>
    </row>
    <row r="497" spans="1:51" ht="30" customHeight="1">
      <c r="A497" s="17"/>
      <c r="B497" s="17" t="s">
        <v>1498</v>
      </c>
      <c r="C497" s="17" t="s">
        <v>3041</v>
      </c>
      <c r="D497" s="17" t="s">
        <v>3045</v>
      </c>
      <c r="E497" s="17" t="s">
        <v>27</v>
      </c>
      <c r="F497" s="14" t="str">
        <f t="shared" si="14"/>
        <v>Zeta Integrals, Schwartz Spaces and Local Functional Equations</v>
      </c>
      <c r="G497" s="17" t="s">
        <v>17</v>
      </c>
      <c r="H497" s="17" t="s">
        <v>110</v>
      </c>
      <c r="I497" s="17">
        <v>2018</v>
      </c>
      <c r="J497" s="17" t="s">
        <v>18</v>
      </c>
      <c r="K497" s="17">
        <v>39.99</v>
      </c>
      <c r="L497" s="21">
        <v>24.99</v>
      </c>
      <c r="M497" s="17" t="s">
        <v>22</v>
      </c>
      <c r="N497" s="17" t="s">
        <v>521</v>
      </c>
      <c r="O497" s="17" t="s">
        <v>24</v>
      </c>
      <c r="P497" s="18">
        <v>43704</v>
      </c>
      <c r="Q497" s="17" t="s">
        <v>20</v>
      </c>
      <c r="S497" s="10"/>
      <c r="AV497" s="16" t="s">
        <v>1499</v>
      </c>
      <c r="AW497" s="17" t="s">
        <v>2750</v>
      </c>
      <c r="AX497" s="19" t="s">
        <v>3039</v>
      </c>
      <c r="AY497" s="13" t="str">
        <f t="shared" si="15"/>
        <v>https://www.springer.com/978-3-030-01287-8?utm_medium=catalog&amp;utm_source=yellowsale&amp;utm_campaign=3_atq3461_business-shop&amp;utm_content=2020_orderform_xlsx&amp;token=yellowsale20bks</v>
      </c>
    </row>
    <row r="498" spans="1:51" ht="30" customHeight="1">
      <c r="A498" s="17"/>
      <c r="B498" s="17" t="s">
        <v>1500</v>
      </c>
      <c r="C498" s="17" t="s">
        <v>3041</v>
      </c>
      <c r="D498" s="17" t="s">
        <v>3045</v>
      </c>
      <c r="E498" s="17" t="s">
        <v>1501</v>
      </c>
      <c r="F498" s="14" t="str">
        <f t="shared" si="14"/>
        <v>Linear Algebra</v>
      </c>
      <c r="G498" s="17" t="s">
        <v>17</v>
      </c>
      <c r="H498" s="17" t="s">
        <v>363</v>
      </c>
      <c r="I498" s="17">
        <v>2015</v>
      </c>
      <c r="J498" s="17" t="s">
        <v>18</v>
      </c>
      <c r="K498" s="17">
        <v>34.99</v>
      </c>
      <c r="L498" s="21">
        <v>17.99</v>
      </c>
      <c r="M498" s="17" t="s">
        <v>22</v>
      </c>
      <c r="N498" s="17" t="s">
        <v>208</v>
      </c>
      <c r="O498" s="17" t="s">
        <v>28</v>
      </c>
      <c r="P498" s="18">
        <v>42584</v>
      </c>
      <c r="Q498" s="17" t="s">
        <v>20</v>
      </c>
      <c r="S498" s="10"/>
      <c r="AV498" s="16" t="s">
        <v>294</v>
      </c>
      <c r="AW498" s="17" t="s">
        <v>2751</v>
      </c>
      <c r="AX498" s="19" t="s">
        <v>3039</v>
      </c>
      <c r="AY498" s="13" t="str">
        <f t="shared" si="15"/>
        <v>https://www.springer.com/978-3-319-24344-3?utm_medium=catalog&amp;utm_source=yellowsale&amp;utm_campaign=3_atq3461_business-shop&amp;utm_content=2020_orderform_xlsx&amp;token=yellowsale20bks</v>
      </c>
    </row>
    <row r="499" spans="1:51" ht="30" customHeight="1">
      <c r="A499" s="17"/>
      <c r="B499" s="17" t="s">
        <v>1502</v>
      </c>
      <c r="C499" s="17" t="s">
        <v>3041</v>
      </c>
      <c r="D499" s="17"/>
      <c r="E499" s="17" t="s">
        <v>1503</v>
      </c>
      <c r="F499" s="14" t="str">
        <f t="shared" si="14"/>
        <v>Functions of Bounded Variation and Their Fourier Transforms</v>
      </c>
      <c r="G499" s="17" t="s">
        <v>17</v>
      </c>
      <c r="H499" s="17" t="s">
        <v>403</v>
      </c>
      <c r="I499" s="17">
        <v>2019</v>
      </c>
      <c r="J499" s="17" t="s">
        <v>21</v>
      </c>
      <c r="K499" s="17">
        <v>84.99</v>
      </c>
      <c r="L499" s="21">
        <v>59.99</v>
      </c>
      <c r="M499" s="17" t="s">
        <v>61</v>
      </c>
      <c r="N499" s="17" t="s">
        <v>1417</v>
      </c>
      <c r="O499" s="17" t="s">
        <v>24</v>
      </c>
      <c r="P499" s="18">
        <v>43578</v>
      </c>
      <c r="Q499" s="17" t="s">
        <v>20</v>
      </c>
      <c r="S499" s="10"/>
      <c r="AV499" s="16" t="s">
        <v>1504</v>
      </c>
      <c r="AW499" s="17" t="s">
        <v>2752</v>
      </c>
      <c r="AX499" s="19" t="s">
        <v>3039</v>
      </c>
      <c r="AY499" s="13" t="str">
        <f t="shared" si="15"/>
        <v>https://www.springer.com/978-3-030-04428-2?utm_medium=catalog&amp;utm_source=yellowsale&amp;utm_campaign=3_atq3461_business-shop&amp;utm_content=2020_orderform_xlsx&amp;token=yellowsale20bks</v>
      </c>
    </row>
    <row r="500" spans="1:51" ht="30" customHeight="1">
      <c r="A500" s="17"/>
      <c r="B500" s="17" t="s">
        <v>1505</v>
      </c>
      <c r="C500" s="17" t="s">
        <v>3041</v>
      </c>
      <c r="D500" s="17"/>
      <c r="E500" s="17" t="s">
        <v>1506</v>
      </c>
      <c r="F500" s="14" t="str">
        <f t="shared" si="14"/>
        <v>Lectures on Gaussian Processes</v>
      </c>
      <c r="G500" s="17" t="s">
        <v>17</v>
      </c>
      <c r="H500" s="17" t="s">
        <v>302</v>
      </c>
      <c r="I500" s="17">
        <v>2012</v>
      </c>
      <c r="J500" s="17" t="s">
        <v>18</v>
      </c>
      <c r="K500" s="17">
        <v>54.99</v>
      </c>
      <c r="L500" s="21">
        <v>27.99</v>
      </c>
      <c r="M500" s="17" t="s">
        <v>22</v>
      </c>
      <c r="N500" s="17" t="s">
        <v>137</v>
      </c>
      <c r="O500" s="17" t="s">
        <v>29</v>
      </c>
      <c r="P500" s="18">
        <v>40968</v>
      </c>
      <c r="Q500" s="17" t="s">
        <v>20</v>
      </c>
      <c r="S500" s="10"/>
      <c r="AV500" s="16" t="s">
        <v>1507</v>
      </c>
      <c r="AW500" s="17" t="s">
        <v>2753</v>
      </c>
      <c r="AX500" s="19" t="s">
        <v>3039</v>
      </c>
      <c r="AY500" s="13" t="str">
        <f t="shared" si="15"/>
        <v>https://www.springer.com/978-3-642-24938-9?utm_medium=catalog&amp;utm_source=yellowsale&amp;utm_campaign=3_atq3461_business-shop&amp;utm_content=2020_orderform_xlsx&amp;token=yellowsale20bks</v>
      </c>
    </row>
    <row r="501" spans="1:51" ht="30" customHeight="1">
      <c r="A501" s="17"/>
      <c r="B501" s="17" t="s">
        <v>1508</v>
      </c>
      <c r="C501" s="17" t="s">
        <v>3041</v>
      </c>
      <c r="D501" s="17"/>
      <c r="E501" s="17" t="s">
        <v>1509</v>
      </c>
      <c r="F501" s="14" t="str">
        <f t="shared" si="14"/>
        <v>Introduction to Nonlinear Dispersive Equations</v>
      </c>
      <c r="G501" s="17" t="s">
        <v>17</v>
      </c>
      <c r="H501" s="17" t="s">
        <v>186</v>
      </c>
      <c r="I501" s="17">
        <v>2015</v>
      </c>
      <c r="J501" s="17" t="s">
        <v>18</v>
      </c>
      <c r="K501" s="17">
        <v>59.99</v>
      </c>
      <c r="L501" s="21">
        <v>29.99</v>
      </c>
      <c r="M501" s="17" t="s">
        <v>22</v>
      </c>
      <c r="N501" s="17" t="s">
        <v>132</v>
      </c>
      <c r="O501" s="17" t="s">
        <v>25</v>
      </c>
      <c r="P501" s="18">
        <v>42035</v>
      </c>
      <c r="Q501" s="17" t="s">
        <v>20</v>
      </c>
      <c r="S501" s="10"/>
      <c r="AV501" s="16" t="s">
        <v>1510</v>
      </c>
      <c r="AW501" s="17" t="s">
        <v>2754</v>
      </c>
      <c r="AX501" s="19" t="s">
        <v>3039</v>
      </c>
      <c r="AY501" s="13" t="str">
        <f t="shared" si="15"/>
        <v>https://www.springer.com/978-1-4939-2180-5?utm_medium=catalog&amp;utm_source=yellowsale&amp;utm_campaign=3_atq3461_business-shop&amp;utm_content=2020_orderform_xlsx&amp;token=yellowsale20bks</v>
      </c>
    </row>
    <row r="502" spans="1:51" ht="30" customHeight="1">
      <c r="A502" s="17"/>
      <c r="B502" s="17" t="s">
        <v>1511</v>
      </c>
      <c r="C502" s="17" t="s">
        <v>3041</v>
      </c>
      <c r="D502" s="17"/>
      <c r="E502" s="17" t="s">
        <v>37</v>
      </c>
      <c r="F502" s="14" t="str">
        <f t="shared" si="14"/>
        <v>Boundary Value Problems with Global Projection Conditions</v>
      </c>
      <c r="G502" s="17" t="s">
        <v>17</v>
      </c>
      <c r="H502" s="17" t="s">
        <v>1513</v>
      </c>
      <c r="I502" s="17">
        <v>2018</v>
      </c>
      <c r="J502" s="17" t="s">
        <v>21</v>
      </c>
      <c r="K502" s="17">
        <v>99.99</v>
      </c>
      <c r="L502" s="21">
        <v>59.99</v>
      </c>
      <c r="M502" s="17" t="s">
        <v>61</v>
      </c>
      <c r="N502" s="17" t="s">
        <v>132</v>
      </c>
      <c r="O502" s="17" t="s">
        <v>24</v>
      </c>
      <c r="P502" s="18">
        <v>43476</v>
      </c>
      <c r="Q502" s="17" t="s">
        <v>23</v>
      </c>
      <c r="S502" s="10"/>
      <c r="AV502" s="16" t="s">
        <v>1512</v>
      </c>
      <c r="AW502" s="17" t="s">
        <v>2755</v>
      </c>
      <c r="AX502" s="19" t="s">
        <v>3039</v>
      </c>
      <c r="AY502" s="13" t="str">
        <f t="shared" si="15"/>
        <v>https://www.springer.com/978-3-319-70113-4?utm_medium=catalog&amp;utm_source=yellowsale&amp;utm_campaign=3_atq3461_business-shop&amp;utm_content=2020_orderform_xlsx&amp;token=yellowsale20bks</v>
      </c>
    </row>
    <row r="503" spans="1:51" ht="30" customHeight="1">
      <c r="A503" s="17"/>
      <c r="B503" s="17" t="s">
        <v>1514</v>
      </c>
      <c r="C503" s="17" t="s">
        <v>3041</v>
      </c>
      <c r="D503" s="17" t="s">
        <v>3045</v>
      </c>
      <c r="E503" s="17" t="s">
        <v>37</v>
      </c>
      <c r="F503" s="14" t="str">
        <f t="shared" si="14"/>
        <v>Gaussian Capacity Analysis</v>
      </c>
      <c r="G503" s="17" t="s">
        <v>17</v>
      </c>
      <c r="H503" s="17" t="s">
        <v>110</v>
      </c>
      <c r="I503" s="17">
        <v>2018</v>
      </c>
      <c r="J503" s="17" t="s">
        <v>18</v>
      </c>
      <c r="K503" s="17">
        <v>39.99</v>
      </c>
      <c r="L503" s="21">
        <v>24.99</v>
      </c>
      <c r="M503" s="17" t="s">
        <v>22</v>
      </c>
      <c r="N503" s="17" t="s">
        <v>137</v>
      </c>
      <c r="O503" s="17" t="s">
        <v>24</v>
      </c>
      <c r="P503" s="18">
        <v>43373</v>
      </c>
      <c r="Q503" s="17" t="s">
        <v>23</v>
      </c>
      <c r="S503" s="10"/>
      <c r="AV503" s="16" t="s">
        <v>1515</v>
      </c>
      <c r="AW503" s="17" t="s">
        <v>2756</v>
      </c>
      <c r="AX503" s="19" t="s">
        <v>3039</v>
      </c>
      <c r="AY503" s="13" t="str">
        <f t="shared" si="15"/>
        <v>https://www.springer.com/978-3-319-95039-6?utm_medium=catalog&amp;utm_source=yellowsale&amp;utm_campaign=3_atq3461_business-shop&amp;utm_content=2020_orderform_xlsx&amp;token=yellowsale20bks</v>
      </c>
    </row>
    <row r="504" spans="1:51" ht="30" customHeight="1">
      <c r="A504" s="17"/>
      <c r="B504" s="17" t="s">
        <v>1516</v>
      </c>
      <c r="C504" s="17" t="s">
        <v>3041</v>
      </c>
      <c r="D504" s="17"/>
      <c r="E504" s="17" t="s">
        <v>37</v>
      </c>
      <c r="F504" s="14" t="str">
        <f t="shared" si="14"/>
        <v>Impulsive Systems on Hybrid Time Domains</v>
      </c>
      <c r="G504" s="17" t="s">
        <v>17</v>
      </c>
      <c r="H504" s="17" t="s">
        <v>948</v>
      </c>
      <c r="I504" s="17">
        <v>2019</v>
      </c>
      <c r="J504" s="17" t="s">
        <v>21</v>
      </c>
      <c r="K504" s="17">
        <v>89.99</v>
      </c>
      <c r="L504" s="21">
        <v>64.99</v>
      </c>
      <c r="M504" s="17" t="s">
        <v>22</v>
      </c>
      <c r="N504" s="17" t="s">
        <v>255</v>
      </c>
      <c r="O504" s="17" t="s">
        <v>24</v>
      </c>
      <c r="P504" s="18">
        <v>43536</v>
      </c>
      <c r="Q504" s="17" t="s">
        <v>23</v>
      </c>
      <c r="S504" s="10"/>
      <c r="AV504" s="16" t="s">
        <v>1517</v>
      </c>
      <c r="AW504" s="17" t="s">
        <v>2757</v>
      </c>
      <c r="AX504" s="19" t="s">
        <v>3039</v>
      </c>
      <c r="AY504" s="13" t="str">
        <f t="shared" si="15"/>
        <v>https://www.springer.com/978-3-030-06211-8?utm_medium=catalog&amp;utm_source=yellowsale&amp;utm_campaign=3_atq3461_business-shop&amp;utm_content=2020_orderform_xlsx&amp;token=yellowsale20bks</v>
      </c>
    </row>
    <row r="505" spans="1:51" ht="30" customHeight="1">
      <c r="A505" s="17"/>
      <c r="B505" s="17" t="s">
        <v>1518</v>
      </c>
      <c r="C505" s="17" t="s">
        <v>3041</v>
      </c>
      <c r="D505" s="17"/>
      <c r="E505" s="17" t="s">
        <v>37</v>
      </c>
      <c r="F505" s="14" t="str">
        <f t="shared" si="14"/>
        <v>Stochastic Partial Differential Equations: An Introduction</v>
      </c>
      <c r="G505" s="17" t="s">
        <v>17</v>
      </c>
      <c r="H505" s="17" t="s">
        <v>186</v>
      </c>
      <c r="I505" s="17">
        <v>2015</v>
      </c>
      <c r="J505" s="17" t="s">
        <v>18</v>
      </c>
      <c r="K505" s="17">
        <v>49.99</v>
      </c>
      <c r="L505" s="21">
        <v>24.99</v>
      </c>
      <c r="M505" s="17" t="s">
        <v>22</v>
      </c>
      <c r="N505" s="17" t="s">
        <v>137</v>
      </c>
      <c r="O505" s="17" t="s">
        <v>25</v>
      </c>
      <c r="P505" s="18">
        <v>42301</v>
      </c>
      <c r="Q505" s="17" t="s">
        <v>20</v>
      </c>
      <c r="S505" s="10"/>
      <c r="AV505" s="16" t="s">
        <v>1519</v>
      </c>
      <c r="AW505" s="17" t="s">
        <v>2758</v>
      </c>
      <c r="AX505" s="19" t="s">
        <v>3039</v>
      </c>
      <c r="AY505" s="13" t="str">
        <f t="shared" si="15"/>
        <v>https://www.springer.com/978-3-319-22353-7?utm_medium=catalog&amp;utm_source=yellowsale&amp;utm_campaign=3_atq3461_business-shop&amp;utm_content=2020_orderform_xlsx&amp;token=yellowsale20bks</v>
      </c>
    </row>
    <row r="506" spans="1:51" ht="30" customHeight="1">
      <c r="A506" s="17"/>
      <c r="B506" s="17" t="s">
        <v>1523</v>
      </c>
      <c r="C506" s="17" t="s">
        <v>3041</v>
      </c>
      <c r="D506" s="17"/>
      <c r="E506" s="17" t="s">
        <v>1521</v>
      </c>
      <c r="F506" s="14" t="str">
        <f t="shared" si="14"/>
        <v>Algebraic Operads</v>
      </c>
      <c r="G506" s="17" t="s">
        <v>17</v>
      </c>
      <c r="H506" s="17" t="s">
        <v>233</v>
      </c>
      <c r="I506" s="17">
        <v>2012</v>
      </c>
      <c r="J506" s="17" t="s">
        <v>21</v>
      </c>
      <c r="K506" s="17">
        <v>109.99</v>
      </c>
      <c r="L506" s="21">
        <v>54.99</v>
      </c>
      <c r="M506" s="17" t="s">
        <v>22</v>
      </c>
      <c r="N506" s="17" t="s">
        <v>408</v>
      </c>
      <c r="O506" s="17" t="s">
        <v>24</v>
      </c>
      <c r="P506" s="18">
        <v>41152</v>
      </c>
      <c r="Q506" s="17" t="s">
        <v>23</v>
      </c>
      <c r="S506" s="10"/>
      <c r="AV506" s="16" t="s">
        <v>1522</v>
      </c>
      <c r="AW506" s="17" t="s">
        <v>2760</v>
      </c>
      <c r="AX506" s="19" t="s">
        <v>3039</v>
      </c>
      <c r="AY506" s="13" t="str">
        <f t="shared" si="15"/>
        <v>https://www.springer.com/978-3-642-30361-6?utm_medium=catalog&amp;utm_source=yellowsale&amp;utm_campaign=3_atq3461_business-shop&amp;utm_content=2020_orderform_xlsx&amp;token=yellowsale20bks</v>
      </c>
    </row>
    <row r="507" spans="1:51" ht="30" customHeight="1">
      <c r="A507" s="17"/>
      <c r="B507" s="17" t="s">
        <v>1520</v>
      </c>
      <c r="C507" s="17" t="s">
        <v>3041</v>
      </c>
      <c r="D507" s="17"/>
      <c r="E507" s="17" t="s">
        <v>1521</v>
      </c>
      <c r="F507" s="14" t="str">
        <f t="shared" si="14"/>
        <v>Algebraic Operads</v>
      </c>
      <c r="G507" s="17" t="s">
        <v>17</v>
      </c>
      <c r="H507" s="17" t="s">
        <v>233</v>
      </c>
      <c r="I507" s="17">
        <v>2012</v>
      </c>
      <c r="J507" s="17" t="s">
        <v>18</v>
      </c>
      <c r="K507" s="17">
        <v>109.95</v>
      </c>
      <c r="L507" s="21">
        <v>54.99</v>
      </c>
      <c r="M507" s="17" t="s">
        <v>22</v>
      </c>
      <c r="N507" s="17" t="s">
        <v>408</v>
      </c>
      <c r="O507" s="17" t="s">
        <v>24</v>
      </c>
      <c r="P507" s="18">
        <v>41140</v>
      </c>
      <c r="Q507" s="17" t="s">
        <v>23</v>
      </c>
      <c r="S507" s="10"/>
      <c r="AV507" s="16" t="s">
        <v>1522</v>
      </c>
      <c r="AW507" s="17" t="s">
        <v>2759</v>
      </c>
      <c r="AX507" s="19" t="s">
        <v>3039</v>
      </c>
      <c r="AY507" s="13" t="str">
        <f t="shared" si="15"/>
        <v>https://www.springer.com/978-3-642-44835-5?utm_medium=catalog&amp;utm_source=yellowsale&amp;utm_campaign=3_atq3461_business-shop&amp;utm_content=2020_orderform_xlsx&amp;token=yellowsale20bks</v>
      </c>
    </row>
    <row r="508" spans="1:51" ht="30" customHeight="1">
      <c r="A508" s="17"/>
      <c r="B508" s="17" t="s">
        <v>1524</v>
      </c>
      <c r="C508" s="17" t="s">
        <v>3041</v>
      </c>
      <c r="D508" s="17" t="s">
        <v>3045</v>
      </c>
      <c r="E508" s="17" t="s">
        <v>1525</v>
      </c>
      <c r="F508" s="14" t="str">
        <f t="shared" si="14"/>
        <v>A First Course in Differential Equations</v>
      </c>
      <c r="G508" s="17" t="s">
        <v>17</v>
      </c>
      <c r="H508" s="17" t="s">
        <v>80</v>
      </c>
      <c r="I508" s="17">
        <v>2015</v>
      </c>
      <c r="J508" s="17" t="s">
        <v>21</v>
      </c>
      <c r="K508" s="17">
        <v>44.99</v>
      </c>
      <c r="L508" s="21">
        <v>22.99</v>
      </c>
      <c r="M508" s="17" t="s">
        <v>22</v>
      </c>
      <c r="N508" s="17" t="s">
        <v>85</v>
      </c>
      <c r="O508" s="17" t="s">
        <v>28</v>
      </c>
      <c r="P508" s="18">
        <v>42216</v>
      </c>
      <c r="Q508" s="17" t="s">
        <v>20</v>
      </c>
      <c r="S508" s="10"/>
      <c r="AV508" s="16" t="s">
        <v>1526</v>
      </c>
      <c r="AW508" s="17" t="s">
        <v>2761</v>
      </c>
      <c r="AX508" s="19" t="s">
        <v>3039</v>
      </c>
      <c r="AY508" s="13" t="str">
        <f t="shared" si="15"/>
        <v>https://www.springer.com/978-3-319-17851-6?utm_medium=catalog&amp;utm_source=yellowsale&amp;utm_campaign=3_atq3461_business-shop&amp;utm_content=2020_orderform_xlsx&amp;token=yellowsale20bks</v>
      </c>
    </row>
    <row r="509" spans="1:51" ht="30" customHeight="1">
      <c r="A509" s="17"/>
      <c r="B509" s="17" t="s">
        <v>1527</v>
      </c>
      <c r="C509" s="17" t="s">
        <v>3041</v>
      </c>
      <c r="D509" s="17"/>
      <c r="E509" s="17" t="s">
        <v>1525</v>
      </c>
      <c r="F509" s="14" t="str">
        <f t="shared" si="14"/>
        <v>A First Course in Differential Equations</v>
      </c>
      <c r="G509" s="17" t="s">
        <v>17</v>
      </c>
      <c r="H509" s="17" t="s">
        <v>80</v>
      </c>
      <c r="I509" s="17">
        <v>2015</v>
      </c>
      <c r="J509" s="17" t="s">
        <v>18</v>
      </c>
      <c r="K509" s="17">
        <v>44.99</v>
      </c>
      <c r="L509" s="21">
        <v>22.99</v>
      </c>
      <c r="M509" s="17" t="s">
        <v>22</v>
      </c>
      <c r="N509" s="17" t="s">
        <v>85</v>
      </c>
      <c r="O509" s="17" t="s">
        <v>28</v>
      </c>
      <c r="P509" s="18">
        <v>42664</v>
      </c>
      <c r="Q509" s="17" t="s">
        <v>20</v>
      </c>
      <c r="S509" s="10"/>
      <c r="AV509" s="16" t="s">
        <v>1526</v>
      </c>
      <c r="AW509" s="17" t="s">
        <v>2762</v>
      </c>
      <c r="AX509" s="19" t="s">
        <v>3039</v>
      </c>
      <c r="AY509" s="13" t="str">
        <f t="shared" si="15"/>
        <v>https://www.springer.com/978-3-319-33075-4?utm_medium=catalog&amp;utm_source=yellowsale&amp;utm_campaign=3_atq3461_business-shop&amp;utm_content=2020_orderform_xlsx&amp;token=yellowsale20bks</v>
      </c>
    </row>
    <row r="510" spans="1:51" ht="30" customHeight="1">
      <c r="A510" s="17"/>
      <c r="B510" s="17" t="s">
        <v>1528</v>
      </c>
      <c r="C510" s="17" t="s">
        <v>3041</v>
      </c>
      <c r="D510" s="17"/>
      <c r="E510" s="17" t="s">
        <v>1529</v>
      </c>
      <c r="F510" s="14" t="str">
        <f t="shared" si="14"/>
        <v>Kähler Immersions of Kähler Manifolds into Complex Space Forms</v>
      </c>
      <c r="G510" s="17" t="s">
        <v>17</v>
      </c>
      <c r="H510" s="17" t="s">
        <v>267</v>
      </c>
      <c r="I510" s="17">
        <v>2018</v>
      </c>
      <c r="J510" s="17" t="s">
        <v>18</v>
      </c>
      <c r="K510" s="17">
        <v>44.99</v>
      </c>
      <c r="L510" s="21">
        <v>27.99</v>
      </c>
      <c r="M510" s="17" t="s">
        <v>22</v>
      </c>
      <c r="N510" s="17" t="s">
        <v>76</v>
      </c>
      <c r="O510" s="17" t="s">
        <v>24</v>
      </c>
      <c r="P510" s="18">
        <v>43381</v>
      </c>
      <c r="Q510" s="17" t="s">
        <v>23</v>
      </c>
      <c r="S510" s="10"/>
      <c r="AV510" s="16" t="s">
        <v>1530</v>
      </c>
      <c r="AW510" s="17" t="s">
        <v>2763</v>
      </c>
      <c r="AX510" s="19" t="s">
        <v>3039</v>
      </c>
      <c r="AY510" s="13" t="str">
        <f t="shared" si="15"/>
        <v>https://www.springer.com/978-3-319-99482-6?utm_medium=catalog&amp;utm_source=yellowsale&amp;utm_campaign=3_atq3461_business-shop&amp;utm_content=2020_orderform_xlsx&amp;token=yellowsale20bks</v>
      </c>
    </row>
    <row r="511" spans="1:51" ht="30" customHeight="1">
      <c r="A511" s="17"/>
      <c r="B511" s="17" t="s">
        <v>1531</v>
      </c>
      <c r="C511" s="17" t="s">
        <v>3041</v>
      </c>
      <c r="D511" s="17"/>
      <c r="E511" s="17" t="s">
        <v>1532</v>
      </c>
      <c r="F511" s="14" t="str">
        <f t="shared" si="14"/>
        <v>Problem-Solving and Selected Topics in Euclidean Geometry</v>
      </c>
      <c r="G511" s="17" t="s">
        <v>1534</v>
      </c>
      <c r="H511" s="17" t="s">
        <v>17</v>
      </c>
      <c r="I511" s="17">
        <v>2013</v>
      </c>
      <c r="J511" s="17" t="s">
        <v>21</v>
      </c>
      <c r="K511" s="17">
        <v>54.99</v>
      </c>
      <c r="L511" s="21">
        <v>27.99</v>
      </c>
      <c r="M511" s="17" t="s">
        <v>22</v>
      </c>
      <c r="N511" s="17" t="s">
        <v>351</v>
      </c>
      <c r="O511" s="17" t="s">
        <v>28</v>
      </c>
      <c r="P511" s="18">
        <v>41425</v>
      </c>
      <c r="Q511" s="17" t="s">
        <v>20</v>
      </c>
      <c r="S511" s="10"/>
      <c r="AV511" s="16" t="s">
        <v>1533</v>
      </c>
      <c r="AW511" s="17" t="s">
        <v>2764</v>
      </c>
      <c r="AX511" s="19" t="s">
        <v>3039</v>
      </c>
      <c r="AY511" s="13" t="str">
        <f t="shared" si="15"/>
        <v>https://www.springer.com/978-1-4614-7272-8?utm_medium=catalog&amp;utm_source=yellowsale&amp;utm_campaign=3_atq3461_business-shop&amp;utm_content=2020_orderform_xlsx&amp;token=yellowsale20bks</v>
      </c>
    </row>
    <row r="512" spans="1:51" ht="30" customHeight="1">
      <c r="A512" s="17"/>
      <c r="B512" s="17" t="s">
        <v>1535</v>
      </c>
      <c r="C512" s="17" t="s">
        <v>3041</v>
      </c>
      <c r="D512" s="17"/>
      <c r="E512" s="17" t="s">
        <v>1532</v>
      </c>
      <c r="F512" s="14" t="str">
        <f t="shared" si="14"/>
        <v>Problem-Solving and Selected Topics in Euclidean Geometry</v>
      </c>
      <c r="G512" s="17" t="s">
        <v>1534</v>
      </c>
      <c r="H512" s="17" t="s">
        <v>17</v>
      </c>
      <c r="I512" s="17">
        <v>2013</v>
      </c>
      <c r="J512" s="17" t="s">
        <v>18</v>
      </c>
      <c r="K512" s="17">
        <v>39.99</v>
      </c>
      <c r="L512" s="21">
        <v>19.99</v>
      </c>
      <c r="M512" s="17" t="s">
        <v>22</v>
      </c>
      <c r="N512" s="17" t="s">
        <v>351</v>
      </c>
      <c r="O512" s="17" t="s">
        <v>28</v>
      </c>
      <c r="P512" s="18">
        <v>41445</v>
      </c>
      <c r="Q512" s="17" t="s">
        <v>20</v>
      </c>
      <c r="S512" s="10"/>
      <c r="AV512" s="16" t="s">
        <v>1533</v>
      </c>
      <c r="AW512" s="17" t="s">
        <v>2765</v>
      </c>
      <c r="AX512" s="19" t="s">
        <v>3039</v>
      </c>
      <c r="AY512" s="13" t="str">
        <f t="shared" si="15"/>
        <v>https://www.springer.com/978-1-4899-8678-8?utm_medium=catalog&amp;utm_source=yellowsale&amp;utm_campaign=3_atq3461_business-shop&amp;utm_content=2020_orderform_xlsx&amp;token=yellowsale20bks</v>
      </c>
    </row>
    <row r="513" spans="1:51" ht="30" customHeight="1">
      <c r="A513" s="17"/>
      <c r="B513" s="17" t="s">
        <v>1536</v>
      </c>
      <c r="C513" s="17" t="s">
        <v>3041</v>
      </c>
      <c r="D513" s="17" t="s">
        <v>3045</v>
      </c>
      <c r="E513" s="17" t="s">
        <v>1537</v>
      </c>
      <c r="F513" s="14" t="str">
        <f t="shared" si="14"/>
        <v>Amazing and Aesthetic Aspects of Analysis</v>
      </c>
      <c r="G513" s="17" t="s">
        <v>17</v>
      </c>
      <c r="H513" s="17" t="s">
        <v>17</v>
      </c>
      <c r="I513" s="17">
        <v>2017</v>
      </c>
      <c r="J513" s="17" t="s">
        <v>21</v>
      </c>
      <c r="K513" s="17">
        <v>74.99</v>
      </c>
      <c r="L513" s="21">
        <v>37.99</v>
      </c>
      <c r="M513" s="17" t="s">
        <v>22</v>
      </c>
      <c r="N513" s="17" t="s">
        <v>551</v>
      </c>
      <c r="O513" s="17" t="s">
        <v>28</v>
      </c>
      <c r="P513" s="18">
        <v>43286</v>
      </c>
      <c r="Q513" s="17" t="s">
        <v>20</v>
      </c>
      <c r="S513" s="10"/>
      <c r="AV513" s="16" t="s">
        <v>1538</v>
      </c>
      <c r="AW513" s="17" t="s">
        <v>2766</v>
      </c>
      <c r="AX513" s="19" t="s">
        <v>3039</v>
      </c>
      <c r="AY513" s="13" t="str">
        <f t="shared" si="15"/>
        <v>https://www.springer.com/978-1-4939-6793-3?utm_medium=catalog&amp;utm_source=yellowsale&amp;utm_campaign=3_atq3461_business-shop&amp;utm_content=2020_orderform_xlsx&amp;token=yellowsale20bks</v>
      </c>
    </row>
    <row r="514" spans="1:51" ht="30" customHeight="1">
      <c r="A514" s="17"/>
      <c r="B514" s="17" t="s">
        <v>1539</v>
      </c>
      <c r="C514" s="17" t="s">
        <v>3041</v>
      </c>
      <c r="D514" s="17"/>
      <c r="E514" s="17" t="s">
        <v>1537</v>
      </c>
      <c r="F514" s="14" t="str">
        <f t="shared" si="14"/>
        <v>Amazing and Aesthetic Aspects of Analysis</v>
      </c>
      <c r="G514" s="17" t="s">
        <v>17</v>
      </c>
      <c r="H514" s="17" t="s">
        <v>17</v>
      </c>
      <c r="I514" s="17">
        <v>2017</v>
      </c>
      <c r="J514" s="17" t="s">
        <v>18</v>
      </c>
      <c r="K514" s="17">
        <v>74.99</v>
      </c>
      <c r="L514" s="21">
        <v>37.99</v>
      </c>
      <c r="M514" s="17" t="s">
        <v>22</v>
      </c>
      <c r="N514" s="17" t="s">
        <v>551</v>
      </c>
      <c r="O514" s="17" t="s">
        <v>28</v>
      </c>
      <c r="P514" s="18">
        <v>43613</v>
      </c>
      <c r="Q514" s="17" t="s">
        <v>20</v>
      </c>
      <c r="S514" s="10"/>
      <c r="AV514" s="16" t="s">
        <v>1538</v>
      </c>
      <c r="AW514" s="17" t="s">
        <v>2767</v>
      </c>
      <c r="AX514" s="19" t="s">
        <v>3039</v>
      </c>
      <c r="AY514" s="13" t="str">
        <f t="shared" si="15"/>
        <v>https://www.springer.com/978-1-4939-9245-4?utm_medium=catalog&amp;utm_source=yellowsale&amp;utm_campaign=3_atq3461_business-shop&amp;utm_content=2020_orderform_xlsx&amp;token=yellowsale20bks</v>
      </c>
    </row>
    <row r="515" spans="1:51" ht="30" customHeight="1">
      <c r="A515" s="17"/>
      <c r="B515" s="17" t="s">
        <v>1540</v>
      </c>
      <c r="C515" s="17" t="s">
        <v>3041</v>
      </c>
      <c r="D515" s="17" t="s">
        <v>3044</v>
      </c>
      <c r="E515" s="17" t="s">
        <v>1541</v>
      </c>
      <c r="F515" s="14" t="str">
        <f t="shared" si="14"/>
        <v>A User’s Guide to Network Analysis in R</v>
      </c>
      <c r="G515" s="17" t="s">
        <v>17</v>
      </c>
      <c r="H515" s="17" t="s">
        <v>56</v>
      </c>
      <c r="I515" s="17">
        <v>2015</v>
      </c>
      <c r="J515" s="17" t="s">
        <v>18</v>
      </c>
      <c r="K515" s="17">
        <v>64.99</v>
      </c>
      <c r="L515" s="21">
        <v>32.99</v>
      </c>
      <c r="M515" s="17" t="s">
        <v>22</v>
      </c>
      <c r="N515" s="17" t="s">
        <v>338</v>
      </c>
      <c r="O515" s="17" t="s">
        <v>24</v>
      </c>
      <c r="P515" s="18">
        <v>42361</v>
      </c>
      <c r="Q515" s="17" t="s">
        <v>23</v>
      </c>
      <c r="S515" s="10"/>
      <c r="AV515" s="16" t="s">
        <v>1542</v>
      </c>
      <c r="AW515" s="17" t="s">
        <v>2768</v>
      </c>
      <c r="AX515" s="19" t="s">
        <v>3039</v>
      </c>
      <c r="AY515" s="13" t="str">
        <f t="shared" si="15"/>
        <v>https://www.springer.com/978-3-319-23882-1?utm_medium=catalog&amp;utm_source=yellowsale&amp;utm_campaign=3_atq3461_business-shop&amp;utm_content=2020_orderform_xlsx&amp;token=yellowsale20bks</v>
      </c>
    </row>
    <row r="516" spans="1:51" ht="30" customHeight="1">
      <c r="A516" s="17"/>
      <c r="B516" s="17" t="s">
        <v>1543</v>
      </c>
      <c r="C516" s="17" t="s">
        <v>3041</v>
      </c>
      <c r="D516" s="17" t="s">
        <v>3044</v>
      </c>
      <c r="E516" s="17" t="s">
        <v>1544</v>
      </c>
      <c r="F516" s="14" t="str">
        <f t="shared" si="14"/>
        <v>Dynamical Systems with Applications using Python</v>
      </c>
      <c r="G516" s="17" t="s">
        <v>17</v>
      </c>
      <c r="H516" s="17" t="s">
        <v>17</v>
      </c>
      <c r="I516" s="17">
        <v>2018</v>
      </c>
      <c r="J516" s="17" t="s">
        <v>21</v>
      </c>
      <c r="K516" s="17">
        <v>79.99</v>
      </c>
      <c r="L516" s="21">
        <v>49.99</v>
      </c>
      <c r="M516" s="17" t="s">
        <v>61</v>
      </c>
      <c r="N516" s="17" t="s">
        <v>255</v>
      </c>
      <c r="O516" s="17" t="s">
        <v>25</v>
      </c>
      <c r="P516" s="18">
        <v>43356</v>
      </c>
      <c r="Q516" s="17" t="s">
        <v>20</v>
      </c>
      <c r="S516" s="10"/>
      <c r="AV516" s="16" t="s">
        <v>1545</v>
      </c>
      <c r="AW516" s="17" t="s">
        <v>2769</v>
      </c>
      <c r="AX516" s="19" t="s">
        <v>3039</v>
      </c>
      <c r="AY516" s="13" t="str">
        <f t="shared" si="15"/>
        <v>https://www.springer.com/978-3-319-78144-0?utm_medium=catalog&amp;utm_source=yellowsale&amp;utm_campaign=3_atq3461_business-shop&amp;utm_content=2020_orderform_xlsx&amp;token=yellowsale20bks</v>
      </c>
    </row>
    <row r="517" spans="1:51" ht="30" customHeight="1">
      <c r="A517" s="17"/>
      <c r="B517" s="17" t="s">
        <v>1546</v>
      </c>
      <c r="C517" s="17" t="s">
        <v>3041</v>
      </c>
      <c r="D517" s="17"/>
      <c r="E517" s="17" t="s">
        <v>1544</v>
      </c>
      <c r="F517" s="14" t="str">
        <f t="shared" si="14"/>
        <v>Dynamical Systems with Applications using Python</v>
      </c>
      <c r="G517" s="17" t="s">
        <v>17</v>
      </c>
      <c r="H517" s="17" t="s">
        <v>17</v>
      </c>
      <c r="I517" s="17">
        <v>2018</v>
      </c>
      <c r="J517" s="17" t="s">
        <v>18</v>
      </c>
      <c r="K517" s="17">
        <v>79.99</v>
      </c>
      <c r="L517" s="21">
        <v>49.99</v>
      </c>
      <c r="M517" s="17" t="s">
        <v>61</v>
      </c>
      <c r="N517" s="17" t="s">
        <v>255</v>
      </c>
      <c r="O517" s="17" t="s">
        <v>25</v>
      </c>
      <c r="P517" s="18">
        <v>43758</v>
      </c>
      <c r="Q517" s="17" t="s">
        <v>20</v>
      </c>
      <c r="S517" s="10"/>
      <c r="AV517" s="16" t="s">
        <v>1545</v>
      </c>
      <c r="AW517" s="17" t="s">
        <v>2770</v>
      </c>
      <c r="AX517" s="19" t="s">
        <v>3039</v>
      </c>
      <c r="AY517" s="13" t="str">
        <f t="shared" si="15"/>
        <v>https://www.springer.com/978-3-030-08624-4?utm_medium=catalog&amp;utm_source=yellowsale&amp;utm_campaign=3_atq3461_business-shop&amp;utm_content=2020_orderform_xlsx&amp;token=yellowsale20bks</v>
      </c>
    </row>
    <row r="518" spans="1:51" ht="30" customHeight="1">
      <c r="A518" s="17"/>
      <c r="B518" s="17" t="s">
        <v>1547</v>
      </c>
      <c r="C518" s="17" t="s">
        <v>3041</v>
      </c>
      <c r="D518" s="17"/>
      <c r="E518" s="17" t="s">
        <v>1548</v>
      </c>
      <c r="F518" s="14" t="str">
        <f t="shared" si="14"/>
        <v>Modeling in Biopharmaceutics, Pharmacokinetics and Pharmacodynamics</v>
      </c>
      <c r="G518" s="17" t="s">
        <v>1550</v>
      </c>
      <c r="H518" s="17" t="s">
        <v>378</v>
      </c>
      <c r="I518" s="17">
        <v>2016</v>
      </c>
      <c r="J518" s="17" t="s">
        <v>21</v>
      </c>
      <c r="K518" s="17">
        <v>119.99</v>
      </c>
      <c r="L518" s="21">
        <v>59.99</v>
      </c>
      <c r="M518" s="17" t="s">
        <v>22</v>
      </c>
      <c r="N518" s="17" t="s">
        <v>472</v>
      </c>
      <c r="O518" s="17" t="s">
        <v>24</v>
      </c>
      <c r="P518" s="18">
        <v>42611</v>
      </c>
      <c r="Q518" s="17" t="s">
        <v>23</v>
      </c>
      <c r="S518" s="10"/>
      <c r="AV518" s="16" t="s">
        <v>1549</v>
      </c>
      <c r="AW518" s="17" t="s">
        <v>2771</v>
      </c>
      <c r="AX518" s="19" t="s">
        <v>3039</v>
      </c>
      <c r="AY518" s="13" t="str">
        <f t="shared" si="15"/>
        <v>https://www.springer.com/978-3-319-27596-3?utm_medium=catalog&amp;utm_source=yellowsale&amp;utm_campaign=3_atq3461_business-shop&amp;utm_content=2020_orderform_xlsx&amp;token=yellowsale20bks</v>
      </c>
    </row>
    <row r="519" spans="1:51" ht="30" customHeight="1">
      <c r="A519" s="17"/>
      <c r="B519" s="17" t="s">
        <v>1551</v>
      </c>
      <c r="C519" s="17" t="s">
        <v>3041</v>
      </c>
      <c r="D519" s="17"/>
      <c r="E519" s="17" t="s">
        <v>1548</v>
      </c>
      <c r="F519" s="14" t="str">
        <f t="shared" si="14"/>
        <v>Modeling in Biopharmaceutics, Pharmacokinetics and Pharmacodynamics</v>
      </c>
      <c r="G519" s="17" t="s">
        <v>1550</v>
      </c>
      <c r="H519" s="17" t="s">
        <v>378</v>
      </c>
      <c r="I519" s="17">
        <v>2016</v>
      </c>
      <c r="J519" s="17" t="s">
        <v>18</v>
      </c>
      <c r="K519" s="17">
        <v>109.99</v>
      </c>
      <c r="L519" s="21">
        <v>54.99</v>
      </c>
      <c r="M519" s="17" t="s">
        <v>22</v>
      </c>
      <c r="N519" s="17" t="s">
        <v>472</v>
      </c>
      <c r="O519" s="17" t="s">
        <v>24</v>
      </c>
      <c r="P519" s="18">
        <v>43209</v>
      </c>
      <c r="Q519" s="17" t="s">
        <v>23</v>
      </c>
      <c r="S519" s="10"/>
      <c r="AV519" s="16" t="s">
        <v>1549</v>
      </c>
      <c r="AW519" s="17" t="s">
        <v>2772</v>
      </c>
      <c r="AX519" s="19" t="s">
        <v>3039</v>
      </c>
      <c r="AY519" s="13" t="str">
        <f t="shared" si="15"/>
        <v>https://www.springer.com/978-3-319-80181-0?utm_medium=catalog&amp;utm_source=yellowsale&amp;utm_campaign=3_atq3461_business-shop&amp;utm_content=2020_orderform_xlsx&amp;token=yellowsale20bks</v>
      </c>
    </row>
    <row r="520" spans="1:51" ht="30" customHeight="1">
      <c r="A520" s="17"/>
      <c r="B520" s="17" t="s">
        <v>1552</v>
      </c>
      <c r="C520" s="17" t="s">
        <v>3041</v>
      </c>
      <c r="D520" s="17"/>
      <c r="E520" s="17" t="s">
        <v>1553</v>
      </c>
      <c r="F520" s="14" t="str">
        <f t="shared" si="14"/>
        <v>Groups</v>
      </c>
      <c r="G520" s="17" t="s">
        <v>1555</v>
      </c>
      <c r="H520" s="17" t="s">
        <v>70</v>
      </c>
      <c r="I520" s="17">
        <v>2012</v>
      </c>
      <c r="J520" s="17" t="s">
        <v>18</v>
      </c>
      <c r="K520" s="17">
        <v>49.99</v>
      </c>
      <c r="L520" s="21">
        <v>24.99</v>
      </c>
      <c r="M520" s="17" t="s">
        <v>22</v>
      </c>
      <c r="N520" s="17" t="s">
        <v>446</v>
      </c>
      <c r="O520" s="17" t="s">
        <v>28</v>
      </c>
      <c r="P520" s="18">
        <v>40999</v>
      </c>
      <c r="Q520" s="17" t="s">
        <v>20</v>
      </c>
      <c r="S520" s="10"/>
      <c r="AV520" s="16" t="s">
        <v>1554</v>
      </c>
      <c r="AW520" s="17" t="s">
        <v>2773</v>
      </c>
      <c r="AX520" s="19" t="s">
        <v>3039</v>
      </c>
      <c r="AY520" s="13" t="str">
        <f t="shared" si="15"/>
        <v>https://www.springer.com/978-88-470-2420-5?utm_medium=catalog&amp;utm_source=yellowsale&amp;utm_campaign=3_atq3461_business-shop&amp;utm_content=2020_orderform_xlsx&amp;token=yellowsale20bks</v>
      </c>
    </row>
    <row r="521" spans="1:51" ht="30" customHeight="1">
      <c r="A521" s="17"/>
      <c r="B521" s="17" t="s">
        <v>1556</v>
      </c>
      <c r="C521" s="17" t="s">
        <v>3041</v>
      </c>
      <c r="D521" s="17" t="s">
        <v>3045</v>
      </c>
      <c r="E521" s="17" t="s">
        <v>1557</v>
      </c>
      <c r="F521" s="14" t="str">
        <f t="shared" si="14"/>
        <v>Theory and Applications of Abstract Semilinear Cauchy Problems</v>
      </c>
      <c r="G521" s="17" t="s">
        <v>17</v>
      </c>
      <c r="H521" s="17" t="s">
        <v>146</v>
      </c>
      <c r="I521" s="17">
        <v>2018</v>
      </c>
      <c r="J521" s="17" t="s">
        <v>21</v>
      </c>
      <c r="K521" s="17">
        <v>119.99</v>
      </c>
      <c r="L521" s="21">
        <v>74.99</v>
      </c>
      <c r="M521" s="17" t="s">
        <v>22</v>
      </c>
      <c r="N521" s="17" t="s">
        <v>85</v>
      </c>
      <c r="O521" s="17" t="s">
        <v>24</v>
      </c>
      <c r="P521" s="18">
        <v>43438</v>
      </c>
      <c r="Q521" s="17" t="s">
        <v>23</v>
      </c>
      <c r="S521" s="10"/>
      <c r="AV521" s="16" t="s">
        <v>1558</v>
      </c>
      <c r="AW521" s="17" t="s">
        <v>2774</v>
      </c>
      <c r="AX521" s="19" t="s">
        <v>3039</v>
      </c>
      <c r="AY521" s="13" t="str">
        <f t="shared" si="15"/>
        <v>https://www.springer.com/978-3-030-01505-3?utm_medium=catalog&amp;utm_source=yellowsale&amp;utm_campaign=3_atq3461_business-shop&amp;utm_content=2020_orderform_xlsx&amp;token=yellowsale20bks</v>
      </c>
    </row>
    <row r="522" spans="1:51" ht="30" customHeight="1">
      <c r="A522" s="17"/>
      <c r="B522" s="17" t="s">
        <v>1559</v>
      </c>
      <c r="C522" s="17" t="s">
        <v>3041</v>
      </c>
      <c r="D522" s="17"/>
      <c r="E522" s="17" t="s">
        <v>1560</v>
      </c>
      <c r="F522" s="14" t="str">
        <f aca="true" t="shared" si="16" ref="F522:F585">HYPERLINK(AY522,AV522)</f>
        <v>Topology</v>
      </c>
      <c r="G522" s="17" t="s">
        <v>17</v>
      </c>
      <c r="H522" s="17" t="s">
        <v>70</v>
      </c>
      <c r="I522" s="17">
        <v>2015</v>
      </c>
      <c r="J522" s="17" t="s">
        <v>18</v>
      </c>
      <c r="K522" s="17">
        <v>44.99</v>
      </c>
      <c r="L522" s="21">
        <v>22.99</v>
      </c>
      <c r="M522" s="17" t="s">
        <v>22</v>
      </c>
      <c r="N522" s="17" t="s">
        <v>187</v>
      </c>
      <c r="O522" s="17" t="s">
        <v>28</v>
      </c>
      <c r="P522" s="18">
        <v>42185</v>
      </c>
      <c r="Q522" s="17" t="s">
        <v>20</v>
      </c>
      <c r="S522" s="10"/>
      <c r="AV522" s="16" t="s">
        <v>1018</v>
      </c>
      <c r="AW522" s="17" t="s">
        <v>2775</v>
      </c>
      <c r="AX522" s="19" t="s">
        <v>3039</v>
      </c>
      <c r="AY522" s="13" t="str">
        <f aca="true" t="shared" si="17" ref="AY522:AY585">AW522&amp;AX522</f>
        <v>https://www.springer.com/978-3-319-16957-6?utm_medium=catalog&amp;utm_source=yellowsale&amp;utm_campaign=3_atq3461_business-shop&amp;utm_content=2020_orderform_xlsx&amp;token=yellowsale20bks</v>
      </c>
    </row>
    <row r="523" spans="1:51" ht="30" customHeight="1">
      <c r="A523" s="17"/>
      <c r="B523" s="17" t="s">
        <v>1561</v>
      </c>
      <c r="C523" s="17" t="s">
        <v>3041</v>
      </c>
      <c r="D523" s="17"/>
      <c r="E523" s="17" t="s">
        <v>1562</v>
      </c>
      <c r="F523" s="14" t="str">
        <f t="shared" si="16"/>
        <v>Algebraic Methods in General Rough Sets</v>
      </c>
      <c r="G523" s="17" t="s">
        <v>17</v>
      </c>
      <c r="H523" s="17" t="s">
        <v>89</v>
      </c>
      <c r="I523" s="17">
        <v>2018</v>
      </c>
      <c r="J523" s="17" t="s">
        <v>21</v>
      </c>
      <c r="K523" s="17">
        <v>109.99</v>
      </c>
      <c r="L523" s="21">
        <v>69.99</v>
      </c>
      <c r="M523" s="17" t="s">
        <v>61</v>
      </c>
      <c r="N523" s="17" t="s">
        <v>115</v>
      </c>
      <c r="O523" s="17" t="s">
        <v>19</v>
      </c>
      <c r="P523" s="18">
        <v>43476</v>
      </c>
      <c r="Q523" s="17" t="s">
        <v>23</v>
      </c>
      <c r="S523" s="10"/>
      <c r="AV523" s="16" t="s">
        <v>1563</v>
      </c>
      <c r="AW523" s="17" t="s">
        <v>2776</v>
      </c>
      <c r="AX523" s="19" t="s">
        <v>3039</v>
      </c>
      <c r="AY523" s="13" t="str">
        <f t="shared" si="17"/>
        <v>https://www.springer.com/978-3-030-01161-1?utm_medium=catalog&amp;utm_source=yellowsale&amp;utm_campaign=3_atq3461_business-shop&amp;utm_content=2020_orderform_xlsx&amp;token=yellowsale20bks</v>
      </c>
    </row>
    <row r="524" spans="1:51" ht="30" customHeight="1">
      <c r="A524" s="17"/>
      <c r="B524" s="17" t="s">
        <v>1564</v>
      </c>
      <c r="C524" s="17" t="s">
        <v>3041</v>
      </c>
      <c r="D524" s="17"/>
      <c r="E524" s="17" t="s">
        <v>1565</v>
      </c>
      <c r="F524" s="14" t="str">
        <f t="shared" si="16"/>
        <v>Quantum Groups and Noncommutative Geometry</v>
      </c>
      <c r="G524" s="17" t="s">
        <v>17</v>
      </c>
      <c r="H524" s="17" t="s">
        <v>1567</v>
      </c>
      <c r="I524" s="17">
        <v>2018</v>
      </c>
      <c r="J524" s="17" t="s">
        <v>21</v>
      </c>
      <c r="K524" s="17">
        <v>54.99</v>
      </c>
      <c r="L524" s="21">
        <v>32.99</v>
      </c>
      <c r="M524" s="17" t="s">
        <v>22</v>
      </c>
      <c r="N524" s="17" t="s">
        <v>487</v>
      </c>
      <c r="O524" s="17" t="s">
        <v>25</v>
      </c>
      <c r="P524" s="18">
        <v>43421</v>
      </c>
      <c r="Q524" s="17" t="s">
        <v>20</v>
      </c>
      <c r="S524" s="10"/>
      <c r="AV524" s="16" t="s">
        <v>1566</v>
      </c>
      <c r="AW524" s="17" t="s">
        <v>2777</v>
      </c>
      <c r="AX524" s="19" t="s">
        <v>3039</v>
      </c>
      <c r="AY524" s="13" t="str">
        <f t="shared" si="17"/>
        <v>https://www.springer.com/978-3-319-97986-1?utm_medium=catalog&amp;utm_source=yellowsale&amp;utm_campaign=3_atq3461_business-shop&amp;utm_content=2020_orderform_xlsx&amp;token=yellowsale20bks</v>
      </c>
    </row>
    <row r="525" spans="1:51" ht="30" customHeight="1">
      <c r="A525" s="17"/>
      <c r="B525" s="17" t="s">
        <v>1568</v>
      </c>
      <c r="C525" s="17" t="s">
        <v>3041</v>
      </c>
      <c r="D525" s="17"/>
      <c r="E525" s="17" t="s">
        <v>1565</v>
      </c>
      <c r="F525" s="14" t="str">
        <f t="shared" si="16"/>
        <v>Quantum Groups and Noncommutative Geometry</v>
      </c>
      <c r="G525" s="17" t="s">
        <v>17</v>
      </c>
      <c r="H525" s="17" t="s">
        <v>1567</v>
      </c>
      <c r="I525" s="17">
        <v>2018</v>
      </c>
      <c r="J525" s="17" t="s">
        <v>18</v>
      </c>
      <c r="K525" s="17">
        <v>54.99</v>
      </c>
      <c r="L525" s="21">
        <v>32.99</v>
      </c>
      <c r="M525" s="17" t="s">
        <v>22</v>
      </c>
      <c r="N525" s="17" t="s">
        <v>487</v>
      </c>
      <c r="O525" s="17" t="s">
        <v>25</v>
      </c>
      <c r="P525" s="18">
        <v>43760</v>
      </c>
      <c r="Q525" s="17" t="s">
        <v>20</v>
      </c>
      <c r="S525" s="10"/>
      <c r="AV525" s="16" t="s">
        <v>1566</v>
      </c>
      <c r="AW525" s="17" t="s">
        <v>2778</v>
      </c>
      <c r="AX525" s="19" t="s">
        <v>3039</v>
      </c>
      <c r="AY525" s="13" t="str">
        <f t="shared" si="17"/>
        <v>https://www.springer.com/978-3-030-07432-6?utm_medium=catalog&amp;utm_source=yellowsale&amp;utm_campaign=3_atq3461_business-shop&amp;utm_content=2020_orderform_xlsx&amp;token=yellowsale20bks</v>
      </c>
    </row>
    <row r="526" spans="1:51" ht="30" customHeight="1">
      <c r="A526" s="17"/>
      <c r="B526" s="17" t="s">
        <v>1569</v>
      </c>
      <c r="C526" s="17" t="s">
        <v>3041</v>
      </c>
      <c r="D526" s="17"/>
      <c r="E526" s="17" t="s">
        <v>1570</v>
      </c>
      <c r="F526" s="14" t="str">
        <f t="shared" si="16"/>
        <v>An Introduction to Mathematical Epidemiology</v>
      </c>
      <c r="G526" s="17" t="s">
        <v>17</v>
      </c>
      <c r="H526" s="17" t="s">
        <v>471</v>
      </c>
      <c r="I526" s="17">
        <v>2015</v>
      </c>
      <c r="J526" s="17" t="s">
        <v>21</v>
      </c>
      <c r="K526" s="17">
        <v>64.99</v>
      </c>
      <c r="L526" s="21">
        <v>32.99</v>
      </c>
      <c r="M526" s="17" t="s">
        <v>22</v>
      </c>
      <c r="N526" s="17" t="s">
        <v>1572</v>
      </c>
      <c r="O526" s="17" t="s">
        <v>25</v>
      </c>
      <c r="P526" s="18">
        <v>42315</v>
      </c>
      <c r="Q526" s="17" t="s">
        <v>20</v>
      </c>
      <c r="S526" s="10"/>
      <c r="AV526" s="16" t="s">
        <v>1571</v>
      </c>
      <c r="AW526" s="17" t="s">
        <v>2779</v>
      </c>
      <c r="AX526" s="19" t="s">
        <v>3039</v>
      </c>
      <c r="AY526" s="13" t="str">
        <f t="shared" si="17"/>
        <v>https://www.springer.com/978-1-4899-7611-6?utm_medium=catalog&amp;utm_source=yellowsale&amp;utm_campaign=3_atq3461_business-shop&amp;utm_content=2020_orderform_xlsx&amp;token=yellowsale20bks</v>
      </c>
    </row>
    <row r="527" spans="1:51" ht="30" customHeight="1">
      <c r="A527" s="17"/>
      <c r="B527" s="17" t="s">
        <v>1573</v>
      </c>
      <c r="C527" s="17" t="s">
        <v>3041</v>
      </c>
      <c r="D527" s="17"/>
      <c r="E527" s="17" t="s">
        <v>1570</v>
      </c>
      <c r="F527" s="14" t="str">
        <f t="shared" si="16"/>
        <v>An Introduction to Mathematical Epidemiology</v>
      </c>
      <c r="G527" s="17" t="s">
        <v>17</v>
      </c>
      <c r="H527" s="17" t="s">
        <v>471</v>
      </c>
      <c r="I527" s="17">
        <v>2015</v>
      </c>
      <c r="J527" s="17" t="s">
        <v>18</v>
      </c>
      <c r="K527" s="17">
        <v>59.99</v>
      </c>
      <c r="L527" s="21">
        <v>29.99</v>
      </c>
      <c r="M527" s="17" t="s">
        <v>22</v>
      </c>
      <c r="N527" s="17" t="s">
        <v>1572</v>
      </c>
      <c r="O527" s="17" t="s">
        <v>25</v>
      </c>
      <c r="P527" s="18">
        <v>43029</v>
      </c>
      <c r="Q527" s="17" t="s">
        <v>20</v>
      </c>
      <c r="S527" s="10"/>
      <c r="AV527" s="16" t="s">
        <v>1571</v>
      </c>
      <c r="AW527" s="17" t="s">
        <v>2780</v>
      </c>
      <c r="AX527" s="19" t="s">
        <v>3039</v>
      </c>
      <c r="AY527" s="13" t="str">
        <f t="shared" si="17"/>
        <v>https://www.springer.com/978-1-4899-7832-5?utm_medium=catalog&amp;utm_source=yellowsale&amp;utm_campaign=3_atq3461_business-shop&amp;utm_content=2020_orderform_xlsx&amp;token=yellowsale20bks</v>
      </c>
    </row>
    <row r="528" spans="1:51" ht="30" customHeight="1">
      <c r="A528" s="17"/>
      <c r="B528" s="17" t="s">
        <v>1574</v>
      </c>
      <c r="C528" s="17" t="s">
        <v>3041</v>
      </c>
      <c r="D528" s="17"/>
      <c r="E528" s="17" t="s">
        <v>1575</v>
      </c>
      <c r="F528" s="14" t="str">
        <f t="shared" si="16"/>
        <v>Optimal Control of PDEs under Uncertainty</v>
      </c>
      <c r="G528" s="17" t="s">
        <v>1577</v>
      </c>
      <c r="H528" s="17" t="s">
        <v>302</v>
      </c>
      <c r="I528" s="17">
        <v>2018</v>
      </c>
      <c r="J528" s="17" t="s">
        <v>18</v>
      </c>
      <c r="K528" s="17">
        <v>54.99</v>
      </c>
      <c r="L528" s="21">
        <v>32.99</v>
      </c>
      <c r="M528" s="17" t="s">
        <v>22</v>
      </c>
      <c r="N528" s="17" t="s">
        <v>132</v>
      </c>
      <c r="O528" s="17" t="s">
        <v>29</v>
      </c>
      <c r="P528" s="18">
        <v>43379</v>
      </c>
      <c r="Q528" s="17" t="s">
        <v>20</v>
      </c>
      <c r="S528" s="10"/>
      <c r="AV528" s="16" t="s">
        <v>1576</v>
      </c>
      <c r="AW528" s="17" t="s">
        <v>2781</v>
      </c>
      <c r="AX528" s="19" t="s">
        <v>3039</v>
      </c>
      <c r="AY528" s="13" t="str">
        <f t="shared" si="17"/>
        <v>https://www.springer.com/978-3-319-98209-0?utm_medium=catalog&amp;utm_source=yellowsale&amp;utm_campaign=3_atq3461_business-shop&amp;utm_content=2020_orderform_xlsx&amp;token=yellowsale20bks</v>
      </c>
    </row>
    <row r="529" spans="1:51" ht="30" customHeight="1">
      <c r="A529" s="17"/>
      <c r="B529" s="17" t="s">
        <v>1578</v>
      </c>
      <c r="C529" s="17" t="s">
        <v>3041</v>
      </c>
      <c r="D529" s="17"/>
      <c r="E529" s="17" t="s">
        <v>1579</v>
      </c>
      <c r="F529" s="14" t="str">
        <f t="shared" si="16"/>
        <v>Bodies of Constant Width</v>
      </c>
      <c r="G529" s="17" t="s">
        <v>1581</v>
      </c>
      <c r="H529" s="17" t="s">
        <v>17</v>
      </c>
      <c r="I529" s="17">
        <v>2019</v>
      </c>
      <c r="J529" s="17" t="s">
        <v>21</v>
      </c>
      <c r="K529" s="17">
        <v>74.99</v>
      </c>
      <c r="L529" s="21">
        <v>54.99</v>
      </c>
      <c r="M529" s="17" t="s">
        <v>61</v>
      </c>
      <c r="N529" s="17" t="s">
        <v>152</v>
      </c>
      <c r="O529" s="17" t="s">
        <v>25</v>
      </c>
      <c r="P529" s="18">
        <v>43554</v>
      </c>
      <c r="Q529" s="17" t="s">
        <v>20</v>
      </c>
      <c r="S529" s="10"/>
      <c r="AV529" s="16" t="s">
        <v>1580</v>
      </c>
      <c r="AW529" s="17" t="s">
        <v>2782</v>
      </c>
      <c r="AX529" s="19" t="s">
        <v>3039</v>
      </c>
      <c r="AY529" s="13" t="str">
        <f t="shared" si="17"/>
        <v>https://www.springer.com/978-3-030-03866-3?utm_medium=catalog&amp;utm_source=yellowsale&amp;utm_campaign=3_atq3461_business-shop&amp;utm_content=2020_orderform_xlsx&amp;token=yellowsale20bks</v>
      </c>
    </row>
    <row r="530" spans="1:51" ht="30" customHeight="1">
      <c r="A530" s="17"/>
      <c r="B530" s="17" t="s">
        <v>1582</v>
      </c>
      <c r="C530" s="17" t="s">
        <v>3041</v>
      </c>
      <c r="D530" s="17"/>
      <c r="E530" s="17" t="s">
        <v>1583</v>
      </c>
      <c r="F530" s="14" t="str">
        <f t="shared" si="16"/>
        <v>Qualitative Analysis of Set-Valued Differential Equations</v>
      </c>
      <c r="G530" s="17" t="s">
        <v>17</v>
      </c>
      <c r="H530" s="17" t="s">
        <v>17</v>
      </c>
      <c r="I530" s="17">
        <v>2019</v>
      </c>
      <c r="J530" s="17" t="s">
        <v>21</v>
      </c>
      <c r="K530" s="17">
        <v>84.99</v>
      </c>
      <c r="L530" s="21">
        <v>59.99</v>
      </c>
      <c r="M530" s="17" t="s">
        <v>61</v>
      </c>
      <c r="N530" s="17" t="s">
        <v>85</v>
      </c>
      <c r="O530" s="17" t="s">
        <v>24</v>
      </c>
      <c r="P530" s="18">
        <v>43551</v>
      </c>
      <c r="Q530" s="17" t="s">
        <v>23</v>
      </c>
      <c r="S530" s="10"/>
      <c r="AV530" s="16" t="s">
        <v>1584</v>
      </c>
      <c r="AW530" s="17" t="s">
        <v>2783</v>
      </c>
      <c r="AX530" s="19" t="s">
        <v>3039</v>
      </c>
      <c r="AY530" s="13" t="str">
        <f t="shared" si="17"/>
        <v>https://www.springer.com/978-3-030-07643-6?utm_medium=catalog&amp;utm_source=yellowsale&amp;utm_campaign=3_atq3461_business-shop&amp;utm_content=2020_orderform_xlsx&amp;token=yellowsale20bks</v>
      </c>
    </row>
    <row r="531" spans="1:51" ht="30" customHeight="1">
      <c r="A531" s="17"/>
      <c r="B531" s="17" t="s">
        <v>1585</v>
      </c>
      <c r="C531" s="17" t="s">
        <v>3041</v>
      </c>
      <c r="D531" s="17"/>
      <c r="E531" s="17" t="s">
        <v>1586</v>
      </c>
      <c r="F531" s="14" t="str">
        <f t="shared" si="16"/>
        <v>Fourier Analysis of Economic Phenomena</v>
      </c>
      <c r="G531" s="17" t="s">
        <v>17</v>
      </c>
      <c r="H531" s="17" t="s">
        <v>1588</v>
      </c>
      <c r="I531" s="17">
        <v>2018</v>
      </c>
      <c r="J531" s="17" t="s">
        <v>21</v>
      </c>
      <c r="K531" s="17">
        <v>99.99</v>
      </c>
      <c r="L531" s="21">
        <v>59.99</v>
      </c>
      <c r="M531" s="17" t="s">
        <v>22</v>
      </c>
      <c r="N531" s="17" t="s">
        <v>404</v>
      </c>
      <c r="O531" s="17" t="s">
        <v>24</v>
      </c>
      <c r="P531" s="18">
        <v>43654</v>
      </c>
      <c r="Q531" s="17" t="s">
        <v>23</v>
      </c>
      <c r="S531" s="10"/>
      <c r="AV531" s="16" t="s">
        <v>1587</v>
      </c>
      <c r="AW531" s="17" t="s">
        <v>2784</v>
      </c>
      <c r="AX531" s="19" t="s">
        <v>3039</v>
      </c>
      <c r="AY531" s="13" t="str">
        <f t="shared" si="17"/>
        <v>https://www.springer.com/978-981-13-2729-2?utm_medium=catalog&amp;utm_source=yellowsale&amp;utm_campaign=3_atq3461_business-shop&amp;utm_content=2020_orderform_xlsx&amp;token=yellowsale20bks</v>
      </c>
    </row>
    <row r="532" spans="1:51" ht="30" customHeight="1">
      <c r="A532" s="17"/>
      <c r="B532" s="17" t="s">
        <v>1589</v>
      </c>
      <c r="C532" s="17" t="s">
        <v>3041</v>
      </c>
      <c r="D532" s="17"/>
      <c r="E532" s="17" t="s">
        <v>1590</v>
      </c>
      <c r="F532" s="14" t="str">
        <f t="shared" si="16"/>
        <v>Erdélyi–Kober Fractional Calculus</v>
      </c>
      <c r="G532" s="17" t="s">
        <v>1592</v>
      </c>
      <c r="H532" s="17" t="s">
        <v>57</v>
      </c>
      <c r="I532" s="17">
        <v>2018</v>
      </c>
      <c r="J532" s="17" t="s">
        <v>18</v>
      </c>
      <c r="K532" s="17">
        <v>54.99</v>
      </c>
      <c r="L532" s="21">
        <v>32.99</v>
      </c>
      <c r="M532" s="17" t="s">
        <v>22</v>
      </c>
      <c r="N532" s="17" t="s">
        <v>990</v>
      </c>
      <c r="O532" s="17" t="s">
        <v>29</v>
      </c>
      <c r="P532" s="18">
        <v>43389</v>
      </c>
      <c r="Q532" s="17" t="s">
        <v>23</v>
      </c>
      <c r="S532" s="10"/>
      <c r="AV532" s="16" t="s">
        <v>1591</v>
      </c>
      <c r="AW532" s="17" t="s">
        <v>2785</v>
      </c>
      <c r="AX532" s="19" t="s">
        <v>3039</v>
      </c>
      <c r="AY532" s="13" t="str">
        <f t="shared" si="17"/>
        <v>https://www.springer.com/978-981-13-1158-1?utm_medium=catalog&amp;utm_source=yellowsale&amp;utm_campaign=3_atq3461_business-shop&amp;utm_content=2020_orderform_xlsx&amp;token=yellowsale20bks</v>
      </c>
    </row>
    <row r="533" spans="1:51" ht="30" customHeight="1">
      <c r="A533" s="17"/>
      <c r="B533" s="17" t="s">
        <v>1597</v>
      </c>
      <c r="C533" s="17" t="s">
        <v>3041</v>
      </c>
      <c r="D533" s="17"/>
      <c r="E533" s="17" t="s">
        <v>1594</v>
      </c>
      <c r="F533" s="14" t="str">
        <f t="shared" si="16"/>
        <v>The Scottish Book</v>
      </c>
      <c r="G533" s="17" t="s">
        <v>1596</v>
      </c>
      <c r="H533" s="17" t="s">
        <v>17</v>
      </c>
      <c r="I533" s="17">
        <v>2015</v>
      </c>
      <c r="J533" s="17" t="s">
        <v>21</v>
      </c>
      <c r="K533" s="17">
        <v>109.99</v>
      </c>
      <c r="L533" s="21">
        <v>54.99</v>
      </c>
      <c r="M533" s="17" t="s">
        <v>61</v>
      </c>
      <c r="N533" s="17" t="s">
        <v>213</v>
      </c>
      <c r="O533" s="17" t="s">
        <v>24</v>
      </c>
      <c r="P533" s="18">
        <v>42352</v>
      </c>
      <c r="Q533" s="17" t="s">
        <v>23</v>
      </c>
      <c r="S533" s="10"/>
      <c r="AV533" s="16" t="s">
        <v>1595</v>
      </c>
      <c r="AW533" s="17" t="s">
        <v>2787</v>
      </c>
      <c r="AX533" s="19" t="s">
        <v>3039</v>
      </c>
      <c r="AY533" s="13" t="str">
        <f t="shared" si="17"/>
        <v>https://www.springer.com/978-3-319-22896-9?utm_medium=catalog&amp;utm_source=yellowsale&amp;utm_campaign=3_atq3461_business-shop&amp;utm_content=2020_orderform_xlsx&amp;token=yellowsale20bks</v>
      </c>
    </row>
    <row r="534" spans="1:51" ht="30" customHeight="1">
      <c r="A534" s="17"/>
      <c r="B534" s="17" t="s">
        <v>1593</v>
      </c>
      <c r="C534" s="17" t="s">
        <v>3041</v>
      </c>
      <c r="D534" s="17"/>
      <c r="E534" s="17" t="s">
        <v>1594</v>
      </c>
      <c r="F534" s="14" t="str">
        <f t="shared" si="16"/>
        <v>The Scottish Book</v>
      </c>
      <c r="G534" s="17" t="s">
        <v>1596</v>
      </c>
      <c r="H534" s="17" t="s">
        <v>17</v>
      </c>
      <c r="I534" s="17">
        <v>2015</v>
      </c>
      <c r="J534" s="17" t="s">
        <v>18</v>
      </c>
      <c r="K534" s="17">
        <v>109.99</v>
      </c>
      <c r="L534" s="21">
        <v>54.99</v>
      </c>
      <c r="M534" s="17" t="s">
        <v>61</v>
      </c>
      <c r="N534" s="17" t="s">
        <v>213</v>
      </c>
      <c r="O534" s="17" t="s">
        <v>24</v>
      </c>
      <c r="P534" s="18">
        <v>42708</v>
      </c>
      <c r="Q534" s="17" t="s">
        <v>23</v>
      </c>
      <c r="S534" s="10"/>
      <c r="AV534" s="16" t="s">
        <v>1595</v>
      </c>
      <c r="AW534" s="17" t="s">
        <v>2786</v>
      </c>
      <c r="AX534" s="19" t="s">
        <v>3039</v>
      </c>
      <c r="AY534" s="13" t="str">
        <f t="shared" si="17"/>
        <v>https://www.springer.com/978-3-319-79432-7?utm_medium=catalog&amp;utm_source=yellowsale&amp;utm_campaign=3_atq3461_business-shop&amp;utm_content=2020_orderform_xlsx&amp;token=yellowsale20bks</v>
      </c>
    </row>
    <row r="535" spans="1:51" ht="30" customHeight="1">
      <c r="A535" s="17"/>
      <c r="B535" s="17" t="s">
        <v>1598</v>
      </c>
      <c r="C535" s="17" t="s">
        <v>3041</v>
      </c>
      <c r="D535" s="17"/>
      <c r="E535" s="17" t="s">
        <v>1599</v>
      </c>
      <c r="F535" s="14" t="str">
        <f t="shared" si="16"/>
        <v>Nonlocal Perimeter, Curvature and Minimal Surfaces for Measurable Sets</v>
      </c>
      <c r="G535" s="17" t="s">
        <v>17</v>
      </c>
      <c r="H535" s="17" t="s">
        <v>918</v>
      </c>
      <c r="I535" s="17">
        <v>2019</v>
      </c>
      <c r="J535" s="17" t="s">
        <v>18</v>
      </c>
      <c r="K535" s="17">
        <v>54.99</v>
      </c>
      <c r="L535" s="21">
        <v>39.99</v>
      </c>
      <c r="M535" s="17" t="s">
        <v>61</v>
      </c>
      <c r="N535" s="17" t="s">
        <v>606</v>
      </c>
      <c r="O535" s="17" t="s">
        <v>24</v>
      </c>
      <c r="P535" s="18">
        <v>43581</v>
      </c>
      <c r="Q535" s="17" t="s">
        <v>23</v>
      </c>
      <c r="S535" s="10"/>
      <c r="AV535" s="16" t="s">
        <v>1600</v>
      </c>
      <c r="AW535" s="17" t="s">
        <v>2788</v>
      </c>
      <c r="AX535" s="19" t="s">
        <v>3039</v>
      </c>
      <c r="AY535" s="13" t="str">
        <f t="shared" si="17"/>
        <v>https://www.springer.com/978-3-030-06242-2?utm_medium=catalog&amp;utm_source=yellowsale&amp;utm_campaign=3_atq3461_business-shop&amp;utm_content=2020_orderform_xlsx&amp;token=yellowsale20bks</v>
      </c>
    </row>
    <row r="536" spans="1:51" ht="30" customHeight="1">
      <c r="A536" s="17"/>
      <c r="B536" s="17" t="s">
        <v>1605</v>
      </c>
      <c r="C536" s="17" t="s">
        <v>3041</v>
      </c>
      <c r="D536" s="17"/>
      <c r="E536" s="17" t="s">
        <v>1602</v>
      </c>
      <c r="F536" s="14" t="str">
        <f t="shared" si="16"/>
        <v>Sobolev Spaces</v>
      </c>
      <c r="G536" s="17" t="s">
        <v>1604</v>
      </c>
      <c r="H536" s="17" t="s">
        <v>233</v>
      </c>
      <c r="I536" s="17">
        <v>2011</v>
      </c>
      <c r="J536" s="17" t="s">
        <v>21</v>
      </c>
      <c r="K536" s="17">
        <v>149.99</v>
      </c>
      <c r="L536" s="21">
        <v>74.99</v>
      </c>
      <c r="M536" s="17" t="s">
        <v>22</v>
      </c>
      <c r="N536" s="17" t="s">
        <v>81</v>
      </c>
      <c r="O536" s="17" t="s">
        <v>24</v>
      </c>
      <c r="P536" s="18">
        <v>40575</v>
      </c>
      <c r="Q536" s="17" t="s">
        <v>23</v>
      </c>
      <c r="S536" s="10"/>
      <c r="AV536" s="16" t="s">
        <v>1603</v>
      </c>
      <c r="AW536" s="17" t="s">
        <v>2790</v>
      </c>
      <c r="AX536" s="19" t="s">
        <v>3039</v>
      </c>
      <c r="AY536" s="13" t="str">
        <f t="shared" si="17"/>
        <v>https://www.springer.com/978-3-642-15563-5?utm_medium=catalog&amp;utm_source=yellowsale&amp;utm_campaign=3_atq3461_business-shop&amp;utm_content=2020_orderform_xlsx&amp;token=yellowsale20bks</v>
      </c>
    </row>
    <row r="537" spans="1:51" ht="30" customHeight="1">
      <c r="A537" s="17"/>
      <c r="B537" s="17" t="s">
        <v>1601</v>
      </c>
      <c r="C537" s="17" t="s">
        <v>3041</v>
      </c>
      <c r="D537" s="17"/>
      <c r="E537" s="17" t="s">
        <v>1602</v>
      </c>
      <c r="F537" s="14" t="str">
        <f t="shared" si="16"/>
        <v>Sobolev Spaces</v>
      </c>
      <c r="G537" s="17" t="s">
        <v>1604</v>
      </c>
      <c r="H537" s="17" t="s">
        <v>233</v>
      </c>
      <c r="I537" s="17">
        <v>2011</v>
      </c>
      <c r="J537" s="17" t="s">
        <v>18</v>
      </c>
      <c r="K537" s="17">
        <v>129.95</v>
      </c>
      <c r="L537" s="21">
        <v>64.99</v>
      </c>
      <c r="M537" s="17" t="s">
        <v>22</v>
      </c>
      <c r="N537" s="17" t="s">
        <v>81</v>
      </c>
      <c r="O537" s="17" t="s">
        <v>24</v>
      </c>
      <c r="P537" s="18">
        <v>42491</v>
      </c>
      <c r="Q537" s="17" t="s">
        <v>23</v>
      </c>
      <c r="S537" s="10"/>
      <c r="AV537" s="16" t="s">
        <v>1603</v>
      </c>
      <c r="AW537" s="17" t="s">
        <v>2789</v>
      </c>
      <c r="AX537" s="19" t="s">
        <v>3039</v>
      </c>
      <c r="AY537" s="13" t="str">
        <f t="shared" si="17"/>
        <v>https://www.springer.com/978-3-662-51729-1?utm_medium=catalog&amp;utm_source=yellowsale&amp;utm_campaign=3_atq3461_business-shop&amp;utm_content=2020_orderform_xlsx&amp;token=yellowsale20bks</v>
      </c>
    </row>
    <row r="538" spans="1:51" ht="30" customHeight="1">
      <c r="A538" s="17"/>
      <c r="B538" s="17" t="s">
        <v>1606</v>
      </c>
      <c r="C538" s="17" t="s">
        <v>3041</v>
      </c>
      <c r="D538" s="17" t="s">
        <v>3045</v>
      </c>
      <c r="E538" s="17" t="s">
        <v>1607</v>
      </c>
      <c r="F538" s="14" t="str">
        <f t="shared" si="16"/>
        <v>First Steps in Differential Geometry</v>
      </c>
      <c r="G538" s="17" t="s">
        <v>1609</v>
      </c>
      <c r="H538" s="17" t="s">
        <v>80</v>
      </c>
      <c r="I538" s="17">
        <v>2013</v>
      </c>
      <c r="J538" s="17" t="s">
        <v>21</v>
      </c>
      <c r="K538" s="17">
        <v>59.99</v>
      </c>
      <c r="L538" s="21">
        <v>29.99</v>
      </c>
      <c r="M538" s="17" t="s">
        <v>22</v>
      </c>
      <c r="N538" s="17" t="s">
        <v>76</v>
      </c>
      <c r="O538" s="17" t="s">
        <v>25</v>
      </c>
      <c r="P538" s="18">
        <v>41486</v>
      </c>
      <c r="Q538" s="17" t="s">
        <v>20</v>
      </c>
      <c r="S538" s="10"/>
      <c r="AV538" s="16" t="s">
        <v>1608</v>
      </c>
      <c r="AW538" s="17" t="s">
        <v>2791</v>
      </c>
      <c r="AX538" s="19" t="s">
        <v>3039</v>
      </c>
      <c r="AY538" s="13" t="str">
        <f t="shared" si="17"/>
        <v>https://www.springer.com/978-1-4614-7731-0?utm_medium=catalog&amp;utm_source=yellowsale&amp;utm_campaign=3_atq3461_business-shop&amp;utm_content=2020_orderform_xlsx&amp;token=yellowsale20bks</v>
      </c>
    </row>
    <row r="539" spans="1:51" ht="30" customHeight="1">
      <c r="A539" s="17"/>
      <c r="B539" s="17" t="s">
        <v>1610</v>
      </c>
      <c r="C539" s="17" t="s">
        <v>3041</v>
      </c>
      <c r="D539" s="17"/>
      <c r="E539" s="17" t="s">
        <v>1607</v>
      </c>
      <c r="F539" s="14" t="str">
        <f t="shared" si="16"/>
        <v>First Steps in Differential Geometry</v>
      </c>
      <c r="G539" s="17" t="s">
        <v>1609</v>
      </c>
      <c r="H539" s="17" t="s">
        <v>80</v>
      </c>
      <c r="I539" s="17">
        <v>2013</v>
      </c>
      <c r="J539" s="17" t="s">
        <v>18</v>
      </c>
      <c r="K539" s="17">
        <v>59.99</v>
      </c>
      <c r="L539" s="21">
        <v>29.99</v>
      </c>
      <c r="M539" s="17" t="s">
        <v>22</v>
      </c>
      <c r="N539" s="17" t="s">
        <v>76</v>
      </c>
      <c r="O539" s="17" t="s">
        <v>25</v>
      </c>
      <c r="P539" s="18">
        <v>40970</v>
      </c>
      <c r="Q539" s="17" t="s">
        <v>20</v>
      </c>
      <c r="S539" s="10"/>
      <c r="AV539" s="16" t="s">
        <v>1608</v>
      </c>
      <c r="AW539" s="17" t="s">
        <v>2792</v>
      </c>
      <c r="AX539" s="19" t="s">
        <v>3039</v>
      </c>
      <c r="AY539" s="13" t="str">
        <f t="shared" si="17"/>
        <v>https://www.springer.com/978-1-4899-9046-4?utm_medium=catalog&amp;utm_source=yellowsale&amp;utm_campaign=3_atq3461_business-shop&amp;utm_content=2020_orderform_xlsx&amp;token=yellowsale20bks</v>
      </c>
    </row>
    <row r="540" spans="1:51" ht="30" customHeight="1">
      <c r="A540" s="17"/>
      <c r="B540" s="17" t="s">
        <v>1611</v>
      </c>
      <c r="C540" s="17" t="s">
        <v>3041</v>
      </c>
      <c r="D540" s="17"/>
      <c r="E540" s="17" t="s">
        <v>1612</v>
      </c>
      <c r="F540" s="14" t="str">
        <f t="shared" si="16"/>
        <v>Wavelets Theory and Its Applications</v>
      </c>
      <c r="G540" s="17" t="s">
        <v>50</v>
      </c>
      <c r="H540" s="17" t="s">
        <v>1281</v>
      </c>
      <c r="I540" s="17">
        <v>2018</v>
      </c>
      <c r="J540" s="17" t="s">
        <v>21</v>
      </c>
      <c r="K540" s="17">
        <v>54.99</v>
      </c>
      <c r="L540" s="21">
        <v>32.99</v>
      </c>
      <c r="M540" s="17" t="s">
        <v>22</v>
      </c>
      <c r="N540" s="17" t="s">
        <v>370</v>
      </c>
      <c r="O540" s="17" t="s">
        <v>25</v>
      </c>
      <c r="P540" s="18">
        <v>43454</v>
      </c>
      <c r="Q540" s="17" t="s">
        <v>20</v>
      </c>
      <c r="S540" s="10"/>
      <c r="AV540" s="16" t="s">
        <v>1613</v>
      </c>
      <c r="AW540" s="17" t="s">
        <v>2793</v>
      </c>
      <c r="AX540" s="19" t="s">
        <v>3039</v>
      </c>
      <c r="AY540" s="13" t="str">
        <f t="shared" si="17"/>
        <v>https://www.springer.com/978-981-13-2594-6?utm_medium=catalog&amp;utm_source=yellowsale&amp;utm_campaign=3_atq3461_business-shop&amp;utm_content=2020_orderform_xlsx&amp;token=yellowsale20bks</v>
      </c>
    </row>
    <row r="541" spans="1:51" ht="30" customHeight="1">
      <c r="A541" s="17"/>
      <c r="B541" s="17" t="s">
        <v>1617</v>
      </c>
      <c r="C541" s="17" t="s">
        <v>3041</v>
      </c>
      <c r="D541" s="17"/>
      <c r="E541" s="17" t="s">
        <v>1618</v>
      </c>
      <c r="F541" s="14" t="str">
        <f t="shared" si="16"/>
        <v>Generalized Multiresolution Analyses</v>
      </c>
      <c r="G541" s="17" t="s">
        <v>17</v>
      </c>
      <c r="H541" s="17" t="s">
        <v>1620</v>
      </c>
      <c r="I541" s="17">
        <v>2018</v>
      </c>
      <c r="J541" s="17" t="s">
        <v>18</v>
      </c>
      <c r="K541" s="17">
        <v>42</v>
      </c>
      <c r="L541" s="21">
        <v>24.99</v>
      </c>
      <c r="M541" s="17" t="s">
        <v>61</v>
      </c>
      <c r="N541" s="17" t="s">
        <v>1417</v>
      </c>
      <c r="O541" s="17" t="s">
        <v>24</v>
      </c>
      <c r="P541" s="18">
        <v>43430</v>
      </c>
      <c r="Q541" s="17" t="s">
        <v>23</v>
      </c>
      <c r="S541" s="10"/>
      <c r="AV541" s="16" t="s">
        <v>1619</v>
      </c>
      <c r="AW541" s="17" t="s">
        <v>2795</v>
      </c>
      <c r="AX541" s="19" t="s">
        <v>3039</v>
      </c>
      <c r="AY541" s="13" t="str">
        <f t="shared" si="17"/>
        <v>https://www.springer.com/978-3-319-99174-0?utm_medium=catalog&amp;utm_source=yellowsale&amp;utm_campaign=3_atq3461_business-shop&amp;utm_content=2020_orderform_xlsx&amp;token=yellowsale20bks</v>
      </c>
    </row>
    <row r="542" spans="1:51" ht="30" customHeight="1">
      <c r="A542" s="17"/>
      <c r="B542" s="17" t="s">
        <v>1621</v>
      </c>
      <c r="C542" s="17" t="s">
        <v>3041</v>
      </c>
      <c r="D542" s="17"/>
      <c r="E542" s="17" t="s">
        <v>1622</v>
      </c>
      <c r="F542" s="14" t="str">
        <f t="shared" si="16"/>
        <v>Dirichlet</v>
      </c>
      <c r="G542" s="17" t="s">
        <v>1624</v>
      </c>
      <c r="H542" s="17" t="s">
        <v>17</v>
      </c>
      <c r="I542" s="17">
        <v>2018</v>
      </c>
      <c r="J542" s="17" t="s">
        <v>21</v>
      </c>
      <c r="K542" s="17">
        <v>99.99</v>
      </c>
      <c r="L542" s="21">
        <v>59.99</v>
      </c>
      <c r="M542" s="17" t="s">
        <v>61</v>
      </c>
      <c r="N542" s="17" t="s">
        <v>213</v>
      </c>
      <c r="O542" s="17" t="s">
        <v>62</v>
      </c>
      <c r="P542" s="18">
        <v>43493</v>
      </c>
      <c r="Q542" s="17" t="s">
        <v>23</v>
      </c>
      <c r="S542" s="10"/>
      <c r="AV542" s="16" t="s">
        <v>1623</v>
      </c>
      <c r="AW542" s="17" t="s">
        <v>2796</v>
      </c>
      <c r="AX542" s="19" t="s">
        <v>3039</v>
      </c>
      <c r="AY542" s="13" t="str">
        <f t="shared" si="17"/>
        <v>https://www.springer.com/978-3-030-01071-3?utm_medium=catalog&amp;utm_source=yellowsale&amp;utm_campaign=3_atq3461_business-shop&amp;utm_content=2020_orderform_xlsx&amp;token=yellowsale20bks</v>
      </c>
    </row>
    <row r="543" spans="1:51" ht="30" customHeight="1">
      <c r="A543" s="17"/>
      <c r="B543" s="17" t="s">
        <v>1625</v>
      </c>
      <c r="C543" s="17" t="s">
        <v>3041</v>
      </c>
      <c r="D543" s="17" t="s">
        <v>3045</v>
      </c>
      <c r="E543" s="17" t="s">
        <v>1626</v>
      </c>
      <c r="F543" s="14" t="str">
        <f t="shared" si="16"/>
        <v>Distributions, Partial Differential Equations, and Harmonic Analysis</v>
      </c>
      <c r="G543" s="17" t="s">
        <v>17</v>
      </c>
      <c r="H543" s="17" t="s">
        <v>186</v>
      </c>
      <c r="I543" s="17">
        <v>2018</v>
      </c>
      <c r="J543" s="17" t="s">
        <v>18</v>
      </c>
      <c r="K543" s="17">
        <v>54.99</v>
      </c>
      <c r="L543" s="21">
        <v>32.99</v>
      </c>
      <c r="M543" s="17" t="s">
        <v>22</v>
      </c>
      <c r="N543" s="17" t="s">
        <v>132</v>
      </c>
      <c r="O543" s="17" t="s">
        <v>25</v>
      </c>
      <c r="P543" s="18">
        <v>43489</v>
      </c>
      <c r="Q543" s="17" t="s">
        <v>20</v>
      </c>
      <c r="S543" s="10"/>
      <c r="AV543" s="16" t="s">
        <v>1627</v>
      </c>
      <c r="AW543" s="17" t="s">
        <v>2797</v>
      </c>
      <c r="AX543" s="19" t="s">
        <v>3039</v>
      </c>
      <c r="AY543" s="13" t="str">
        <f t="shared" si="17"/>
        <v>https://www.springer.com/978-3-030-03295-1?utm_medium=catalog&amp;utm_source=yellowsale&amp;utm_campaign=3_atq3461_business-shop&amp;utm_content=2020_orderform_xlsx&amp;token=yellowsale20bks</v>
      </c>
    </row>
    <row r="544" spans="1:51" ht="30" customHeight="1">
      <c r="A544" s="17"/>
      <c r="B544" s="17" t="s">
        <v>1631</v>
      </c>
      <c r="C544" s="17" t="s">
        <v>3041</v>
      </c>
      <c r="D544" s="17"/>
      <c r="E544" s="17" t="s">
        <v>1629</v>
      </c>
      <c r="F544" s="14" t="str">
        <f t="shared" si="16"/>
        <v>Mathematical Statistics for Economics and Business</v>
      </c>
      <c r="G544" s="17" t="s">
        <v>17</v>
      </c>
      <c r="H544" s="17" t="s">
        <v>17</v>
      </c>
      <c r="I544" s="17">
        <v>2013</v>
      </c>
      <c r="J544" s="17" t="s">
        <v>21</v>
      </c>
      <c r="K544" s="17">
        <v>109.99</v>
      </c>
      <c r="L544" s="21">
        <v>54.99</v>
      </c>
      <c r="M544" s="17" t="s">
        <v>22</v>
      </c>
      <c r="N544" s="17" t="s">
        <v>137</v>
      </c>
      <c r="O544" s="17" t="s">
        <v>25</v>
      </c>
      <c r="P544" s="18">
        <v>41364</v>
      </c>
      <c r="Q544" s="17" t="s">
        <v>20</v>
      </c>
      <c r="S544" s="10"/>
      <c r="AV544" s="16" t="s">
        <v>1630</v>
      </c>
      <c r="AW544" s="17" t="s">
        <v>2799</v>
      </c>
      <c r="AX544" s="19" t="s">
        <v>3039</v>
      </c>
      <c r="AY544" s="13" t="str">
        <f t="shared" si="17"/>
        <v>https://www.springer.com/978-1-4614-5021-4?utm_medium=catalog&amp;utm_source=yellowsale&amp;utm_campaign=3_atq3461_business-shop&amp;utm_content=2020_orderform_xlsx&amp;token=yellowsale20bks</v>
      </c>
    </row>
    <row r="545" spans="1:51" ht="30" customHeight="1">
      <c r="A545" s="17"/>
      <c r="B545" s="17" t="s">
        <v>1628</v>
      </c>
      <c r="C545" s="17" t="s">
        <v>3041</v>
      </c>
      <c r="D545" s="17"/>
      <c r="E545" s="17" t="s">
        <v>1629</v>
      </c>
      <c r="F545" s="14" t="str">
        <f t="shared" si="16"/>
        <v>Mathematical Statistics for Economics and Business</v>
      </c>
      <c r="G545" s="17" t="s">
        <v>17</v>
      </c>
      <c r="H545" s="17" t="s">
        <v>17</v>
      </c>
      <c r="I545" s="17">
        <v>2013</v>
      </c>
      <c r="J545" s="17" t="s">
        <v>18</v>
      </c>
      <c r="K545" s="17">
        <v>79.95</v>
      </c>
      <c r="L545" s="21">
        <v>39.99</v>
      </c>
      <c r="M545" s="17" t="s">
        <v>22</v>
      </c>
      <c r="N545" s="17" t="s">
        <v>137</v>
      </c>
      <c r="O545" s="17" t="s">
        <v>25</v>
      </c>
      <c r="P545" s="18">
        <v>41729</v>
      </c>
      <c r="Q545" s="17" t="s">
        <v>20</v>
      </c>
      <c r="S545" s="10"/>
      <c r="AV545" s="16" t="s">
        <v>1630</v>
      </c>
      <c r="AW545" s="17" t="s">
        <v>2798</v>
      </c>
      <c r="AX545" s="19" t="s">
        <v>3039</v>
      </c>
      <c r="AY545" s="13" t="str">
        <f t="shared" si="17"/>
        <v>https://www.springer.com/978-1-4899-8950-5?utm_medium=catalog&amp;utm_source=yellowsale&amp;utm_campaign=3_atq3461_business-shop&amp;utm_content=2020_orderform_xlsx&amp;token=yellowsale20bks</v>
      </c>
    </row>
    <row r="546" spans="1:51" ht="30" customHeight="1">
      <c r="A546" s="17"/>
      <c r="B546" s="17" t="s">
        <v>1632</v>
      </c>
      <c r="C546" s="17" t="s">
        <v>3041</v>
      </c>
      <c r="D546" s="17" t="s">
        <v>3045</v>
      </c>
      <c r="E546" s="17" t="s">
        <v>1633</v>
      </c>
      <c r="F546" s="14" t="str">
        <f t="shared" si="16"/>
        <v>Combinatorics</v>
      </c>
      <c r="G546" s="17" t="s">
        <v>1634</v>
      </c>
      <c r="H546" s="17" t="s">
        <v>774</v>
      </c>
      <c r="I546" s="17">
        <v>2019</v>
      </c>
      <c r="J546" s="17" t="s">
        <v>21</v>
      </c>
      <c r="K546" s="17">
        <v>54.99</v>
      </c>
      <c r="L546" s="21">
        <v>39.99</v>
      </c>
      <c r="M546" s="17" t="s">
        <v>22</v>
      </c>
      <c r="N546" s="17" t="s">
        <v>168</v>
      </c>
      <c r="O546" s="17" t="s">
        <v>28</v>
      </c>
      <c r="P546" s="18">
        <v>43547</v>
      </c>
      <c r="Q546" s="17" t="s">
        <v>20</v>
      </c>
      <c r="S546" s="10"/>
      <c r="AV546" s="16" t="s">
        <v>168</v>
      </c>
      <c r="AW546" s="17" t="s">
        <v>2800</v>
      </c>
      <c r="AX546" s="19" t="s">
        <v>3039</v>
      </c>
      <c r="AY546" s="13" t="str">
        <f t="shared" si="17"/>
        <v>https://www.springer.com/978-3-030-00830-7?utm_medium=catalog&amp;utm_source=yellowsale&amp;utm_campaign=3_atq3461_business-shop&amp;utm_content=2020_orderform_xlsx&amp;token=yellowsale20bks</v>
      </c>
    </row>
    <row r="547" spans="1:51" ht="30" customHeight="1">
      <c r="A547" s="17"/>
      <c r="B547" s="17" t="s">
        <v>1635</v>
      </c>
      <c r="C547" s="17" t="s">
        <v>3041</v>
      </c>
      <c r="D547" s="17" t="s">
        <v>3045</v>
      </c>
      <c r="E547" s="17" t="s">
        <v>1636</v>
      </c>
      <c r="F547" s="14" t="str">
        <f t="shared" si="16"/>
        <v>Sets, Models and Proofs</v>
      </c>
      <c r="G547" s="17" t="s">
        <v>17</v>
      </c>
      <c r="H547" s="17" t="s">
        <v>363</v>
      </c>
      <c r="I547" s="17">
        <v>2018</v>
      </c>
      <c r="J547" s="17" t="s">
        <v>18</v>
      </c>
      <c r="K547" s="17">
        <v>32.99</v>
      </c>
      <c r="L547" s="21">
        <v>19.99</v>
      </c>
      <c r="M547" s="17" t="s">
        <v>22</v>
      </c>
      <c r="N547" s="17" t="s">
        <v>1638</v>
      </c>
      <c r="O547" s="17" t="s">
        <v>28</v>
      </c>
      <c r="P547" s="18">
        <v>43445</v>
      </c>
      <c r="Q547" s="17" t="s">
        <v>20</v>
      </c>
      <c r="S547" s="10"/>
      <c r="AV547" s="16" t="s">
        <v>1637</v>
      </c>
      <c r="AW547" s="17" t="s">
        <v>2801</v>
      </c>
      <c r="AX547" s="19" t="s">
        <v>3039</v>
      </c>
      <c r="AY547" s="13" t="str">
        <f t="shared" si="17"/>
        <v>https://www.springer.com/978-3-319-92413-7?utm_medium=catalog&amp;utm_source=yellowsale&amp;utm_campaign=3_atq3461_business-shop&amp;utm_content=2020_orderform_xlsx&amp;token=yellowsale20bks</v>
      </c>
    </row>
    <row r="548" spans="1:51" ht="30" customHeight="1">
      <c r="A548" s="17"/>
      <c r="B548" s="17" t="s">
        <v>1639</v>
      </c>
      <c r="C548" s="17" t="s">
        <v>3041</v>
      </c>
      <c r="D548" s="17"/>
      <c r="E548" s="17" t="s">
        <v>1640</v>
      </c>
      <c r="F548" s="14" t="str">
        <f t="shared" si="16"/>
        <v>Advances in Summability and Approximation Theory</v>
      </c>
      <c r="G548" s="17" t="s">
        <v>17</v>
      </c>
      <c r="H548" s="17" t="s">
        <v>17</v>
      </c>
      <c r="I548" s="17">
        <v>2018</v>
      </c>
      <c r="J548" s="17" t="s">
        <v>21</v>
      </c>
      <c r="K548" s="17">
        <v>84.99</v>
      </c>
      <c r="L548" s="21">
        <v>54.99</v>
      </c>
      <c r="M548" s="17" t="s">
        <v>22</v>
      </c>
      <c r="N548" s="17" t="s">
        <v>551</v>
      </c>
      <c r="O548" s="17" t="s">
        <v>19</v>
      </c>
      <c r="P548" s="18">
        <v>43480</v>
      </c>
      <c r="Q548" s="17" t="s">
        <v>23</v>
      </c>
      <c r="S548" s="10"/>
      <c r="AV548" s="16" t="s">
        <v>1641</v>
      </c>
      <c r="AW548" s="17" t="s">
        <v>2802</v>
      </c>
      <c r="AX548" s="19" t="s">
        <v>3039</v>
      </c>
      <c r="AY548" s="13" t="str">
        <f t="shared" si="17"/>
        <v>https://www.springer.com/978-981-13-3076-6?utm_medium=catalog&amp;utm_source=yellowsale&amp;utm_campaign=3_atq3461_business-shop&amp;utm_content=2020_orderform_xlsx&amp;token=yellowsale20bks</v>
      </c>
    </row>
    <row r="549" spans="1:51" ht="30" customHeight="1">
      <c r="A549" s="17"/>
      <c r="B549" s="17" t="s">
        <v>1646</v>
      </c>
      <c r="C549" s="17" t="s">
        <v>3041</v>
      </c>
      <c r="D549" s="17"/>
      <c r="E549" s="17" t="s">
        <v>1643</v>
      </c>
      <c r="F549" s="14" t="str">
        <f t="shared" si="16"/>
        <v>Trends in Biomathematics: Modeling, Optimization and Computational Problems</v>
      </c>
      <c r="G549" s="17" t="s">
        <v>1645</v>
      </c>
      <c r="H549" s="17" t="s">
        <v>17</v>
      </c>
      <c r="I549" s="17">
        <v>2018</v>
      </c>
      <c r="J549" s="17" t="s">
        <v>21</v>
      </c>
      <c r="K549" s="17">
        <v>99.99</v>
      </c>
      <c r="L549" s="21">
        <v>59.99</v>
      </c>
      <c r="M549" s="17" t="s">
        <v>22</v>
      </c>
      <c r="N549" s="17" t="s">
        <v>472</v>
      </c>
      <c r="O549" s="17" t="s">
        <v>19</v>
      </c>
      <c r="P549" s="18">
        <v>43343</v>
      </c>
      <c r="Q549" s="17" t="s">
        <v>23</v>
      </c>
      <c r="S549" s="10"/>
      <c r="AV549" s="16" t="s">
        <v>1644</v>
      </c>
      <c r="AW549" s="17" t="s">
        <v>2804</v>
      </c>
      <c r="AX549" s="19" t="s">
        <v>3039</v>
      </c>
      <c r="AY549" s="13" t="str">
        <f t="shared" si="17"/>
        <v>https://www.springer.com/978-3-319-91091-8?utm_medium=catalog&amp;utm_source=yellowsale&amp;utm_campaign=3_atq3461_business-shop&amp;utm_content=2020_orderform_xlsx&amp;token=yellowsale20bks</v>
      </c>
    </row>
    <row r="550" spans="1:51" ht="30" customHeight="1">
      <c r="A550" s="17"/>
      <c r="B550" s="17" t="s">
        <v>1642</v>
      </c>
      <c r="C550" s="17" t="s">
        <v>3041</v>
      </c>
      <c r="D550" s="17"/>
      <c r="E550" s="17" t="s">
        <v>1643</v>
      </c>
      <c r="F550" s="14" t="str">
        <f t="shared" si="16"/>
        <v>Trends in Biomathematics: Modeling, Optimization and Computational Problems</v>
      </c>
      <c r="G550" s="17" t="s">
        <v>1645</v>
      </c>
      <c r="H550" s="17" t="s">
        <v>17</v>
      </c>
      <c r="I550" s="17">
        <v>2018</v>
      </c>
      <c r="J550" s="17" t="s">
        <v>18</v>
      </c>
      <c r="K550" s="17">
        <v>99.99</v>
      </c>
      <c r="L550" s="21">
        <v>59.99</v>
      </c>
      <c r="M550" s="17" t="s">
        <v>22</v>
      </c>
      <c r="N550" s="17" t="s">
        <v>472</v>
      </c>
      <c r="O550" s="17" t="s">
        <v>19</v>
      </c>
      <c r="P550" s="18">
        <v>43705</v>
      </c>
      <c r="Q550" s="17" t="s">
        <v>23</v>
      </c>
      <c r="S550" s="10"/>
      <c r="AV550" s="16" t="s">
        <v>1644</v>
      </c>
      <c r="AW550" s="17" t="s">
        <v>2803</v>
      </c>
      <c r="AX550" s="19" t="s">
        <v>3039</v>
      </c>
      <c r="AY550" s="13" t="str">
        <f t="shared" si="17"/>
        <v>https://www.springer.com/978-3-030-08175-1?utm_medium=catalog&amp;utm_source=yellowsale&amp;utm_campaign=3_atq3461_business-shop&amp;utm_content=2020_orderform_xlsx&amp;token=yellowsale20bks</v>
      </c>
    </row>
    <row r="551" spans="1:51" ht="30" customHeight="1">
      <c r="A551" s="17"/>
      <c r="B551" s="17" t="s">
        <v>1647</v>
      </c>
      <c r="C551" s="17" t="s">
        <v>3041</v>
      </c>
      <c r="D551" s="17"/>
      <c r="E551" s="17" t="s">
        <v>1648</v>
      </c>
      <c r="F551" s="14" t="str">
        <f t="shared" si="16"/>
        <v>Sanskrit Astronomical Tables</v>
      </c>
      <c r="G551" s="17" t="s">
        <v>17</v>
      </c>
      <c r="H551" s="17" t="s">
        <v>1399</v>
      </c>
      <c r="I551" s="17">
        <v>2018</v>
      </c>
      <c r="J551" s="17" t="s">
        <v>21</v>
      </c>
      <c r="K551" s="17">
        <v>99.99</v>
      </c>
      <c r="L551" s="21">
        <v>59.99</v>
      </c>
      <c r="M551" s="17" t="s">
        <v>22</v>
      </c>
      <c r="N551" s="17" t="s">
        <v>213</v>
      </c>
      <c r="O551" s="17" t="s">
        <v>24</v>
      </c>
      <c r="P551" s="18">
        <v>43549</v>
      </c>
      <c r="Q551" s="17" t="s">
        <v>23</v>
      </c>
      <c r="S551" s="10"/>
      <c r="AV551" s="16" t="s">
        <v>1649</v>
      </c>
      <c r="AW551" s="17" t="s">
        <v>2805</v>
      </c>
      <c r="AX551" s="19" t="s">
        <v>3039</v>
      </c>
      <c r="AY551" s="13" t="str">
        <f t="shared" si="17"/>
        <v>https://www.springer.com/978-3-319-97036-3?utm_medium=catalog&amp;utm_source=yellowsale&amp;utm_campaign=3_atq3461_business-shop&amp;utm_content=2020_orderform_xlsx&amp;token=yellowsale20bks</v>
      </c>
    </row>
    <row r="552" spans="1:51" ht="30" customHeight="1">
      <c r="A552" s="17"/>
      <c r="B552" s="17" t="s">
        <v>1650</v>
      </c>
      <c r="C552" s="17" t="s">
        <v>3041</v>
      </c>
      <c r="D552" s="17"/>
      <c r="E552" s="17" t="s">
        <v>1651</v>
      </c>
      <c r="F552" s="14" t="str">
        <f t="shared" si="16"/>
        <v>The Gröbner Cover </v>
      </c>
      <c r="G552" s="17" t="s">
        <v>17</v>
      </c>
      <c r="H552" s="17" t="s">
        <v>710</v>
      </c>
      <c r="I552" s="17">
        <v>2018</v>
      </c>
      <c r="J552" s="17" t="s">
        <v>21</v>
      </c>
      <c r="K552" s="17">
        <v>99.99</v>
      </c>
      <c r="L552" s="21">
        <v>59.99</v>
      </c>
      <c r="M552" s="17" t="s">
        <v>22</v>
      </c>
      <c r="N552" s="17" t="s">
        <v>218</v>
      </c>
      <c r="O552" s="17" t="s">
        <v>24</v>
      </c>
      <c r="P552" s="18">
        <v>43543</v>
      </c>
      <c r="Q552" s="17" t="s">
        <v>23</v>
      </c>
      <c r="S552" s="10"/>
      <c r="AV552" s="16" t="s">
        <v>1652</v>
      </c>
      <c r="AW552" s="17" t="s">
        <v>2806</v>
      </c>
      <c r="AX552" s="19" t="s">
        <v>3039</v>
      </c>
      <c r="AY552" s="13" t="str">
        <f t="shared" si="17"/>
        <v>https://www.springer.com/978-3-030-03903-5?utm_medium=catalog&amp;utm_source=yellowsale&amp;utm_campaign=3_atq3461_business-shop&amp;utm_content=2020_orderform_xlsx&amp;token=yellowsale20bks</v>
      </c>
    </row>
    <row r="553" spans="1:51" ht="30" customHeight="1">
      <c r="A553" s="17"/>
      <c r="B553" s="17" t="s">
        <v>1653</v>
      </c>
      <c r="C553" s="17" t="s">
        <v>3041</v>
      </c>
      <c r="D553" s="17" t="s">
        <v>3045</v>
      </c>
      <c r="E553" s="17" t="s">
        <v>51</v>
      </c>
      <c r="F553" s="14" t="str">
        <f t="shared" si="16"/>
        <v>Monomial Ideals and Their Decompositions</v>
      </c>
      <c r="G553" s="17" t="s">
        <v>17</v>
      </c>
      <c r="H553" s="17" t="s">
        <v>186</v>
      </c>
      <c r="I553" s="17">
        <v>2018</v>
      </c>
      <c r="J553" s="17" t="s">
        <v>18</v>
      </c>
      <c r="K553" s="17">
        <v>39.99</v>
      </c>
      <c r="L553" s="21">
        <v>24.99</v>
      </c>
      <c r="M553" s="17" t="s">
        <v>22</v>
      </c>
      <c r="N553" s="17" t="s">
        <v>218</v>
      </c>
      <c r="O553" s="17" t="s">
        <v>25</v>
      </c>
      <c r="P553" s="18">
        <v>43394</v>
      </c>
      <c r="Q553" s="17" t="s">
        <v>20</v>
      </c>
      <c r="S553" s="10"/>
      <c r="AV553" s="16" t="s">
        <v>1654</v>
      </c>
      <c r="AW553" s="17" t="s">
        <v>2807</v>
      </c>
      <c r="AX553" s="19" t="s">
        <v>3039</v>
      </c>
      <c r="AY553" s="13" t="str">
        <f t="shared" si="17"/>
        <v>https://www.springer.com/978-3-319-96874-2?utm_medium=catalog&amp;utm_source=yellowsale&amp;utm_campaign=3_atq3461_business-shop&amp;utm_content=2020_orderform_xlsx&amp;token=yellowsale20bks</v>
      </c>
    </row>
    <row r="554" spans="1:51" ht="30" customHeight="1">
      <c r="A554" s="17"/>
      <c r="B554" s="17" t="s">
        <v>1655</v>
      </c>
      <c r="C554" s="17" t="s">
        <v>3041</v>
      </c>
      <c r="D554" s="17"/>
      <c r="E554" s="17" t="s">
        <v>1656</v>
      </c>
      <c r="F554" s="14" t="str">
        <f t="shared" si="16"/>
        <v>Knots and Primes</v>
      </c>
      <c r="G554" s="17" t="s">
        <v>1658</v>
      </c>
      <c r="H554" s="17" t="s">
        <v>186</v>
      </c>
      <c r="I554" s="17">
        <v>2012</v>
      </c>
      <c r="J554" s="17" t="s">
        <v>18</v>
      </c>
      <c r="K554" s="17">
        <v>54.99</v>
      </c>
      <c r="L554" s="21">
        <v>27.99</v>
      </c>
      <c r="M554" s="17" t="s">
        <v>22</v>
      </c>
      <c r="N554" s="17" t="s">
        <v>163</v>
      </c>
      <c r="O554" s="17" t="s">
        <v>25</v>
      </c>
      <c r="P554" s="18">
        <v>40908</v>
      </c>
      <c r="Q554" s="17" t="s">
        <v>20</v>
      </c>
      <c r="S554" s="10"/>
      <c r="AV554" s="16" t="s">
        <v>1657</v>
      </c>
      <c r="AW554" s="17" t="s">
        <v>2808</v>
      </c>
      <c r="AX554" s="19" t="s">
        <v>3039</v>
      </c>
      <c r="AY554" s="13" t="str">
        <f t="shared" si="17"/>
        <v>https://www.springer.com/978-1-4471-2157-2?utm_medium=catalog&amp;utm_source=yellowsale&amp;utm_campaign=3_atq3461_business-shop&amp;utm_content=2020_orderform_xlsx&amp;token=yellowsale20bks</v>
      </c>
    </row>
    <row r="555" spans="1:51" ht="30" customHeight="1">
      <c r="A555" s="17"/>
      <c r="B555" s="17" t="s">
        <v>1659</v>
      </c>
      <c r="C555" s="17" t="s">
        <v>3041</v>
      </c>
      <c r="D555" s="17"/>
      <c r="E555" s="17" t="s">
        <v>1660</v>
      </c>
      <c r="F555" s="14" t="str">
        <f t="shared" si="16"/>
        <v>History of the Calcutta School of Physical Sciences</v>
      </c>
      <c r="G555" s="17" t="s">
        <v>17</v>
      </c>
      <c r="H555" s="17" t="s">
        <v>17</v>
      </c>
      <c r="I555" s="17">
        <v>2018</v>
      </c>
      <c r="J555" s="17" t="s">
        <v>21</v>
      </c>
      <c r="K555" s="17">
        <v>99.99</v>
      </c>
      <c r="L555" s="21">
        <v>59.99</v>
      </c>
      <c r="M555" s="17" t="s">
        <v>22</v>
      </c>
      <c r="N555" s="17" t="s">
        <v>213</v>
      </c>
      <c r="O555" s="17" t="s">
        <v>24</v>
      </c>
      <c r="P555" s="18">
        <v>43275</v>
      </c>
      <c r="Q555" s="17" t="s">
        <v>23</v>
      </c>
      <c r="S555" s="10"/>
      <c r="AV555" s="16" t="s">
        <v>1661</v>
      </c>
      <c r="AW555" s="17" t="s">
        <v>2809</v>
      </c>
      <c r="AX555" s="19" t="s">
        <v>3039</v>
      </c>
      <c r="AY555" s="13" t="str">
        <f t="shared" si="17"/>
        <v>https://www.springer.com/978-981-13-0294-7?utm_medium=catalog&amp;utm_source=yellowsale&amp;utm_campaign=3_atq3461_business-shop&amp;utm_content=2020_orderform_xlsx&amp;token=yellowsale20bks</v>
      </c>
    </row>
    <row r="556" spans="1:51" ht="30" customHeight="1">
      <c r="A556" s="17"/>
      <c r="B556" s="17" t="s">
        <v>1662</v>
      </c>
      <c r="C556" s="17" t="s">
        <v>3041</v>
      </c>
      <c r="D556" s="17"/>
      <c r="E556" s="17" t="s">
        <v>1660</v>
      </c>
      <c r="F556" s="14" t="str">
        <f t="shared" si="16"/>
        <v>History of the Calcutta School of Physical Sciences</v>
      </c>
      <c r="G556" s="17" t="s">
        <v>17</v>
      </c>
      <c r="H556" s="17" t="s">
        <v>17</v>
      </c>
      <c r="I556" s="17">
        <v>2018</v>
      </c>
      <c r="J556" s="17" t="s">
        <v>18</v>
      </c>
      <c r="K556" s="17">
        <v>99.99</v>
      </c>
      <c r="L556" s="21">
        <v>59.99</v>
      </c>
      <c r="M556" s="17" t="s">
        <v>22</v>
      </c>
      <c r="N556" s="17" t="s">
        <v>213</v>
      </c>
      <c r="O556" s="17" t="s">
        <v>24</v>
      </c>
      <c r="P556" s="18">
        <v>43652</v>
      </c>
      <c r="Q556" s="17" t="s">
        <v>23</v>
      </c>
      <c r="S556" s="10"/>
      <c r="AV556" s="16" t="s">
        <v>1661</v>
      </c>
      <c r="AW556" s="17" t="s">
        <v>2810</v>
      </c>
      <c r="AX556" s="19" t="s">
        <v>3039</v>
      </c>
      <c r="AY556" s="13" t="str">
        <f t="shared" si="17"/>
        <v>https://www.springer.com/978-981-13-4380-3?utm_medium=catalog&amp;utm_source=yellowsale&amp;utm_campaign=3_atq3461_business-shop&amp;utm_content=2020_orderform_xlsx&amp;token=yellowsale20bks</v>
      </c>
    </row>
    <row r="557" spans="1:51" ht="30" customHeight="1">
      <c r="A557" s="17"/>
      <c r="B557" s="17" t="s">
        <v>1663</v>
      </c>
      <c r="C557" s="17" t="s">
        <v>3041</v>
      </c>
      <c r="D557" s="17" t="s">
        <v>3045</v>
      </c>
      <c r="E557" s="17" t="s">
        <v>1664</v>
      </c>
      <c r="F557" s="14" t="str">
        <f t="shared" si="16"/>
        <v>Handbook of Floating-Point Arithmetic</v>
      </c>
      <c r="G557" s="17" t="s">
        <v>17</v>
      </c>
      <c r="H557" s="17" t="s">
        <v>17</v>
      </c>
      <c r="I557" s="17">
        <v>2018</v>
      </c>
      <c r="J557" s="17" t="s">
        <v>21</v>
      </c>
      <c r="K557" s="17">
        <v>119.99</v>
      </c>
      <c r="L557" s="21">
        <v>74.99</v>
      </c>
      <c r="M557" s="17" t="s">
        <v>61</v>
      </c>
      <c r="N557" s="17" t="s">
        <v>239</v>
      </c>
      <c r="O557" s="17" t="s">
        <v>24</v>
      </c>
      <c r="P557" s="18">
        <v>43240</v>
      </c>
      <c r="Q557" s="17" t="s">
        <v>23</v>
      </c>
      <c r="S557" s="10"/>
      <c r="AV557" s="16" t="s">
        <v>1665</v>
      </c>
      <c r="AW557" s="17" t="s">
        <v>2811</v>
      </c>
      <c r="AX557" s="19" t="s">
        <v>3039</v>
      </c>
      <c r="AY557" s="13" t="str">
        <f t="shared" si="17"/>
        <v>https://www.springer.com/978-3-319-76525-9?utm_medium=catalog&amp;utm_source=yellowsale&amp;utm_campaign=3_atq3461_business-shop&amp;utm_content=2020_orderform_xlsx&amp;token=yellowsale20bks</v>
      </c>
    </row>
    <row r="558" spans="1:51" ht="30" customHeight="1">
      <c r="A558" s="17"/>
      <c r="B558" s="17" t="s">
        <v>1666</v>
      </c>
      <c r="C558" s="17" t="s">
        <v>3041</v>
      </c>
      <c r="D558" s="17"/>
      <c r="E558" s="17" t="s">
        <v>1664</v>
      </c>
      <c r="F558" s="14" t="str">
        <f t="shared" si="16"/>
        <v>Handbook of Floating-Point Arithmetic</v>
      </c>
      <c r="G558" s="17" t="s">
        <v>17</v>
      </c>
      <c r="H558" s="17" t="s">
        <v>17</v>
      </c>
      <c r="I558" s="17">
        <v>2018</v>
      </c>
      <c r="J558" s="17" t="s">
        <v>18</v>
      </c>
      <c r="K558" s="17">
        <v>119.99</v>
      </c>
      <c r="L558" s="21">
        <v>74.99</v>
      </c>
      <c r="M558" s="17" t="s">
        <v>61</v>
      </c>
      <c r="N558" s="17" t="s">
        <v>239</v>
      </c>
      <c r="O558" s="17" t="s">
        <v>24</v>
      </c>
      <c r="P558" s="18">
        <v>43609</v>
      </c>
      <c r="Q558" s="17" t="s">
        <v>23</v>
      </c>
      <c r="S558" s="10"/>
      <c r="AV558" s="16" t="s">
        <v>1665</v>
      </c>
      <c r="AW558" s="17" t="s">
        <v>2812</v>
      </c>
      <c r="AX558" s="19" t="s">
        <v>3039</v>
      </c>
      <c r="AY558" s="13" t="str">
        <f t="shared" si="17"/>
        <v>https://www.springer.com/978-3-030-09513-0?utm_medium=catalog&amp;utm_source=yellowsale&amp;utm_campaign=3_atq3461_business-shop&amp;utm_content=2020_orderform_xlsx&amp;token=yellowsale20bks</v>
      </c>
    </row>
    <row r="559" spans="1:51" ht="30" customHeight="1">
      <c r="A559" s="17"/>
      <c r="B559" s="17" t="s">
        <v>1667</v>
      </c>
      <c r="C559" s="17" t="s">
        <v>3041</v>
      </c>
      <c r="D559" s="17"/>
      <c r="E559" s="17" t="s">
        <v>1668</v>
      </c>
      <c r="F559" s="14" t="str">
        <f t="shared" si="16"/>
        <v>Boundary Stabilization of Parabolic Equations</v>
      </c>
      <c r="G559" s="17" t="s">
        <v>17</v>
      </c>
      <c r="H559" s="17" t="s">
        <v>1670</v>
      </c>
      <c r="I559" s="17">
        <v>2019</v>
      </c>
      <c r="J559" s="17" t="s">
        <v>21</v>
      </c>
      <c r="K559" s="17">
        <v>84.99</v>
      </c>
      <c r="L559" s="21">
        <v>59.99</v>
      </c>
      <c r="M559" s="17" t="s">
        <v>61</v>
      </c>
      <c r="N559" s="17" t="s">
        <v>324</v>
      </c>
      <c r="O559" s="17" t="s">
        <v>24</v>
      </c>
      <c r="P559" s="18">
        <v>43554</v>
      </c>
      <c r="Q559" s="17" t="s">
        <v>23</v>
      </c>
      <c r="S559" s="10"/>
      <c r="AV559" s="16" t="s">
        <v>1669</v>
      </c>
      <c r="AW559" s="17" t="s">
        <v>2813</v>
      </c>
      <c r="AX559" s="19" t="s">
        <v>3039</v>
      </c>
      <c r="AY559" s="13" t="str">
        <f t="shared" si="17"/>
        <v>https://www.springer.com/978-3-030-11098-7?utm_medium=catalog&amp;utm_source=yellowsale&amp;utm_campaign=3_atq3461_business-shop&amp;utm_content=2020_orderform_xlsx&amp;token=yellowsale20bks</v>
      </c>
    </row>
    <row r="560" spans="1:51" ht="30" customHeight="1">
      <c r="A560" s="17"/>
      <c r="B560" s="17" t="s">
        <v>1671</v>
      </c>
      <c r="C560" s="17" t="s">
        <v>3041</v>
      </c>
      <c r="D560" s="17"/>
      <c r="E560" s="17" t="s">
        <v>1672</v>
      </c>
      <c r="F560" s="14" t="str">
        <f t="shared" si="16"/>
        <v>Transcendental Numbers</v>
      </c>
      <c r="G560" s="17" t="s">
        <v>17</v>
      </c>
      <c r="H560" s="17" t="s">
        <v>17</v>
      </c>
      <c r="I560" s="17">
        <v>2014</v>
      </c>
      <c r="J560" s="17" t="s">
        <v>18</v>
      </c>
      <c r="K560" s="17">
        <v>59.99</v>
      </c>
      <c r="L560" s="21">
        <v>29.99</v>
      </c>
      <c r="M560" s="17" t="s">
        <v>22</v>
      </c>
      <c r="N560" s="17" t="s">
        <v>163</v>
      </c>
      <c r="O560" s="17" t="s">
        <v>25</v>
      </c>
      <c r="P560" s="18">
        <v>41851</v>
      </c>
      <c r="Q560" s="17" t="s">
        <v>20</v>
      </c>
      <c r="S560" s="10"/>
      <c r="AV560" s="16" t="s">
        <v>1673</v>
      </c>
      <c r="AW560" s="17" t="s">
        <v>2814</v>
      </c>
      <c r="AX560" s="19" t="s">
        <v>3039</v>
      </c>
      <c r="AY560" s="13" t="str">
        <f t="shared" si="17"/>
        <v>https://www.springer.com/978-1-4939-0831-8?utm_medium=catalog&amp;utm_source=yellowsale&amp;utm_campaign=3_atq3461_business-shop&amp;utm_content=2020_orderform_xlsx&amp;token=yellowsale20bks</v>
      </c>
    </row>
    <row r="561" spans="1:51" ht="30" customHeight="1">
      <c r="A561" s="17"/>
      <c r="B561" s="17" t="s">
        <v>1674</v>
      </c>
      <c r="C561" s="17" t="s">
        <v>3041</v>
      </c>
      <c r="D561" s="17"/>
      <c r="E561" s="17" t="s">
        <v>1675</v>
      </c>
      <c r="F561" s="14" t="str">
        <f t="shared" si="16"/>
        <v>An Introduction to the Language of Mathematics</v>
      </c>
      <c r="G561" s="17" t="s">
        <v>17</v>
      </c>
      <c r="H561" s="17" t="s">
        <v>17</v>
      </c>
      <c r="I561" s="17">
        <v>2018</v>
      </c>
      <c r="J561" s="17" t="s">
        <v>21</v>
      </c>
      <c r="K561" s="17">
        <v>44.99</v>
      </c>
      <c r="L561" s="21">
        <v>27.99</v>
      </c>
      <c r="M561" s="17" t="s">
        <v>22</v>
      </c>
      <c r="N561" s="17" t="s">
        <v>1638</v>
      </c>
      <c r="O561" s="17" t="s">
        <v>28</v>
      </c>
      <c r="P561" s="18">
        <v>43419</v>
      </c>
      <c r="Q561" s="17" t="s">
        <v>20</v>
      </c>
      <c r="S561" s="10"/>
      <c r="AV561" s="16" t="s">
        <v>1676</v>
      </c>
      <c r="AW561" s="17" t="s">
        <v>2815</v>
      </c>
      <c r="AX561" s="19" t="s">
        <v>3039</v>
      </c>
      <c r="AY561" s="13" t="str">
        <f t="shared" si="17"/>
        <v>https://www.springer.com/978-3-030-00640-2?utm_medium=catalog&amp;utm_source=yellowsale&amp;utm_campaign=3_atq3461_business-shop&amp;utm_content=2020_orderform_xlsx&amp;token=yellowsale20bks</v>
      </c>
    </row>
    <row r="562" spans="1:51" ht="30" customHeight="1">
      <c r="A562" s="17"/>
      <c r="B562" s="17" t="s">
        <v>1681</v>
      </c>
      <c r="C562" s="17" t="s">
        <v>3041</v>
      </c>
      <c r="D562" s="17"/>
      <c r="E562" s="17" t="s">
        <v>1678</v>
      </c>
      <c r="F562" s="14" t="str">
        <f t="shared" si="16"/>
        <v>The Geometry of Minkowski Spacetime</v>
      </c>
      <c r="G562" s="17" t="s">
        <v>1680</v>
      </c>
      <c r="H562" s="17" t="s">
        <v>146</v>
      </c>
      <c r="I562" s="17">
        <v>2012</v>
      </c>
      <c r="J562" s="17" t="s">
        <v>21</v>
      </c>
      <c r="K562" s="17">
        <v>74.99</v>
      </c>
      <c r="L562" s="21">
        <v>37.99</v>
      </c>
      <c r="M562" s="17" t="s">
        <v>22</v>
      </c>
      <c r="N562" s="17" t="s">
        <v>1490</v>
      </c>
      <c r="O562" s="17" t="s">
        <v>25</v>
      </c>
      <c r="P562" s="18">
        <v>40908</v>
      </c>
      <c r="Q562" s="17" t="s">
        <v>20</v>
      </c>
      <c r="S562" s="10"/>
      <c r="AV562" s="16" t="s">
        <v>1679</v>
      </c>
      <c r="AW562" s="17" t="s">
        <v>2817</v>
      </c>
      <c r="AX562" s="19" t="s">
        <v>3039</v>
      </c>
      <c r="AY562" s="13" t="str">
        <f t="shared" si="17"/>
        <v>https://www.springer.com/978-1-4419-7837-0?utm_medium=catalog&amp;utm_source=yellowsale&amp;utm_campaign=3_atq3461_business-shop&amp;utm_content=2020_orderform_xlsx&amp;token=yellowsale20bks</v>
      </c>
    </row>
    <row r="563" spans="1:51" ht="30" customHeight="1">
      <c r="A563" s="17"/>
      <c r="B563" s="17" t="s">
        <v>1677</v>
      </c>
      <c r="C563" s="17" t="s">
        <v>3041</v>
      </c>
      <c r="D563" s="17"/>
      <c r="E563" s="17" t="s">
        <v>1678</v>
      </c>
      <c r="F563" s="14" t="str">
        <f t="shared" si="16"/>
        <v>The Geometry of Minkowski Spacetime</v>
      </c>
      <c r="G563" s="17" t="s">
        <v>1680</v>
      </c>
      <c r="H563" s="17" t="s">
        <v>146</v>
      </c>
      <c r="I563" s="17">
        <v>2012</v>
      </c>
      <c r="J563" s="17" t="s">
        <v>18</v>
      </c>
      <c r="K563" s="17">
        <v>64.99</v>
      </c>
      <c r="L563" s="21">
        <v>32.99</v>
      </c>
      <c r="M563" s="17" t="s">
        <v>22</v>
      </c>
      <c r="N563" s="17" t="s">
        <v>1490</v>
      </c>
      <c r="O563" s="17" t="s">
        <v>25</v>
      </c>
      <c r="P563" s="18">
        <v>40924</v>
      </c>
      <c r="Q563" s="17" t="s">
        <v>20</v>
      </c>
      <c r="S563" s="10"/>
      <c r="AV563" s="16" t="s">
        <v>1679</v>
      </c>
      <c r="AW563" s="17" t="s">
        <v>2816</v>
      </c>
      <c r="AX563" s="19" t="s">
        <v>3039</v>
      </c>
      <c r="AY563" s="13" t="str">
        <f t="shared" si="17"/>
        <v>https://www.springer.com/978-1-4939-0241-5?utm_medium=catalog&amp;utm_source=yellowsale&amp;utm_campaign=3_atq3461_business-shop&amp;utm_content=2020_orderform_xlsx&amp;token=yellowsale20bks</v>
      </c>
    </row>
    <row r="564" spans="1:51" ht="30" customHeight="1">
      <c r="A564" s="17"/>
      <c r="B564" s="17" t="s">
        <v>1687</v>
      </c>
      <c r="C564" s="17" t="s">
        <v>3041</v>
      </c>
      <c r="D564" s="17"/>
      <c r="E564" s="17" t="s">
        <v>1678</v>
      </c>
      <c r="F564" s="14" t="str">
        <f t="shared" si="16"/>
        <v>Topology, Geometry and Gauge fields</v>
      </c>
      <c r="G564" s="17" t="s">
        <v>1684</v>
      </c>
      <c r="H564" s="17" t="s">
        <v>471</v>
      </c>
      <c r="I564" s="17">
        <v>2011</v>
      </c>
      <c r="J564" s="17" t="s">
        <v>21</v>
      </c>
      <c r="K564" s="17">
        <v>74.99</v>
      </c>
      <c r="L564" s="21">
        <v>37.99</v>
      </c>
      <c r="M564" s="17" t="s">
        <v>22</v>
      </c>
      <c r="N564" s="17" t="s">
        <v>1018</v>
      </c>
      <c r="O564" s="17" t="s">
        <v>25</v>
      </c>
      <c r="P564" s="18">
        <v>40452</v>
      </c>
      <c r="Q564" s="17" t="s">
        <v>20</v>
      </c>
      <c r="S564" s="10"/>
      <c r="AV564" s="16" t="s">
        <v>1683</v>
      </c>
      <c r="AW564" s="17" t="s">
        <v>2820</v>
      </c>
      <c r="AX564" s="19" t="s">
        <v>3039</v>
      </c>
      <c r="AY564" s="13" t="str">
        <f t="shared" si="17"/>
        <v>https://www.springer.com/978-1-4419-7253-8?utm_medium=catalog&amp;utm_source=yellowsale&amp;utm_campaign=3_atq3461_business-shop&amp;utm_content=2020_orderform_xlsx&amp;token=yellowsale20bks</v>
      </c>
    </row>
    <row r="565" spans="1:51" ht="30" customHeight="1">
      <c r="A565" s="17"/>
      <c r="B565" s="17" t="s">
        <v>1682</v>
      </c>
      <c r="C565" s="17" t="s">
        <v>3041</v>
      </c>
      <c r="D565" s="17"/>
      <c r="E565" s="17" t="s">
        <v>1678</v>
      </c>
      <c r="F565" s="14" t="str">
        <f t="shared" si="16"/>
        <v>Topology, Geometry and Gauge fields</v>
      </c>
      <c r="G565" s="17" t="s">
        <v>1684</v>
      </c>
      <c r="H565" s="17" t="s">
        <v>471</v>
      </c>
      <c r="I565" s="17">
        <v>2011</v>
      </c>
      <c r="J565" s="17" t="s">
        <v>18</v>
      </c>
      <c r="K565" s="17">
        <v>64.99</v>
      </c>
      <c r="L565" s="21">
        <v>32.99</v>
      </c>
      <c r="M565" s="17" t="s">
        <v>22</v>
      </c>
      <c r="N565" s="17" t="s">
        <v>1018</v>
      </c>
      <c r="O565" s="17" t="s">
        <v>25</v>
      </c>
      <c r="P565" s="18">
        <v>41639</v>
      </c>
      <c r="Q565" s="17" t="s">
        <v>20</v>
      </c>
      <c r="S565" s="10"/>
      <c r="AV565" s="16" t="s">
        <v>1683</v>
      </c>
      <c r="AW565" s="17" t="s">
        <v>2818</v>
      </c>
      <c r="AX565" s="19" t="s">
        <v>3039</v>
      </c>
      <c r="AY565" s="13" t="str">
        <f t="shared" si="17"/>
        <v>https://www.springer.com/978-1-4614-2682-0?utm_medium=catalog&amp;utm_source=yellowsale&amp;utm_campaign=3_atq3461_business-shop&amp;utm_content=2020_orderform_xlsx&amp;token=yellowsale20bks</v>
      </c>
    </row>
    <row r="566" spans="1:51" ht="30" customHeight="1">
      <c r="A566" s="17"/>
      <c r="B566" s="17" t="s">
        <v>1688</v>
      </c>
      <c r="C566" s="17" t="s">
        <v>3041</v>
      </c>
      <c r="D566" s="17"/>
      <c r="E566" s="17" t="s">
        <v>1678</v>
      </c>
      <c r="F566" s="14" t="str">
        <f t="shared" si="16"/>
        <v>Topology, Geometry and Gauge fields</v>
      </c>
      <c r="G566" s="17" t="s">
        <v>1686</v>
      </c>
      <c r="H566" s="17" t="s">
        <v>146</v>
      </c>
      <c r="I566" s="17">
        <v>2011</v>
      </c>
      <c r="J566" s="17" t="s">
        <v>21</v>
      </c>
      <c r="K566" s="17">
        <v>74.99</v>
      </c>
      <c r="L566" s="21">
        <v>37.99</v>
      </c>
      <c r="M566" s="17" t="s">
        <v>22</v>
      </c>
      <c r="N566" s="17" t="s">
        <v>351</v>
      </c>
      <c r="O566" s="17" t="s">
        <v>25</v>
      </c>
      <c r="P566" s="18">
        <v>40633</v>
      </c>
      <c r="Q566" s="17" t="s">
        <v>23</v>
      </c>
      <c r="S566" s="10"/>
      <c r="AV566" s="16" t="s">
        <v>1683</v>
      </c>
      <c r="AW566" s="17" t="s">
        <v>2821</v>
      </c>
      <c r="AX566" s="19" t="s">
        <v>3039</v>
      </c>
      <c r="AY566" s="13" t="str">
        <f t="shared" si="17"/>
        <v>https://www.springer.com/978-1-4419-7894-3?utm_medium=catalog&amp;utm_source=yellowsale&amp;utm_campaign=3_atq3461_business-shop&amp;utm_content=2020_orderform_xlsx&amp;token=yellowsale20bks</v>
      </c>
    </row>
    <row r="567" spans="1:51" ht="30" customHeight="1">
      <c r="A567" s="17"/>
      <c r="B567" s="17" t="s">
        <v>1685</v>
      </c>
      <c r="C567" s="17" t="s">
        <v>3041</v>
      </c>
      <c r="D567" s="17"/>
      <c r="E567" s="17" t="s">
        <v>1678</v>
      </c>
      <c r="F567" s="14" t="str">
        <f t="shared" si="16"/>
        <v>Topology, Geometry and Gauge fields</v>
      </c>
      <c r="G567" s="17" t="s">
        <v>1686</v>
      </c>
      <c r="H567" s="17" t="s">
        <v>146</v>
      </c>
      <c r="I567" s="17">
        <v>2011</v>
      </c>
      <c r="J567" s="17" t="s">
        <v>18</v>
      </c>
      <c r="K567" s="17">
        <v>64.99</v>
      </c>
      <c r="L567" s="21">
        <v>32.99</v>
      </c>
      <c r="M567" s="17" t="s">
        <v>22</v>
      </c>
      <c r="N567" s="17" t="s">
        <v>351</v>
      </c>
      <c r="O567" s="17" t="s">
        <v>25</v>
      </c>
      <c r="P567" s="18">
        <v>41639</v>
      </c>
      <c r="Q567" s="17" t="s">
        <v>23</v>
      </c>
      <c r="S567" s="10"/>
      <c r="AV567" s="16" t="s">
        <v>1683</v>
      </c>
      <c r="AW567" s="17" t="s">
        <v>2819</v>
      </c>
      <c r="AX567" s="19" t="s">
        <v>3039</v>
      </c>
      <c r="AY567" s="13" t="str">
        <f t="shared" si="17"/>
        <v>https://www.springer.com/978-1-4614-2838-1?utm_medium=catalog&amp;utm_source=yellowsale&amp;utm_campaign=3_atq3461_business-shop&amp;utm_content=2020_orderform_xlsx&amp;token=yellowsale20bks</v>
      </c>
    </row>
    <row r="568" spans="1:51" ht="30" customHeight="1">
      <c r="A568" s="17"/>
      <c r="B568" s="17" t="s">
        <v>1689</v>
      </c>
      <c r="C568" s="17" t="s">
        <v>3041</v>
      </c>
      <c r="D568" s="17" t="s">
        <v>3045</v>
      </c>
      <c r="E568" s="17" t="s">
        <v>1690</v>
      </c>
      <c r="F568" s="14" t="str">
        <f t="shared" si="16"/>
        <v>The Story of Algebraic Numbers in the First Half of the 20th Century</v>
      </c>
      <c r="G568" s="17" t="s">
        <v>1692</v>
      </c>
      <c r="H568" s="17" t="s">
        <v>272</v>
      </c>
      <c r="I568" s="17">
        <v>2018</v>
      </c>
      <c r="J568" s="17" t="s">
        <v>21</v>
      </c>
      <c r="K568" s="17">
        <v>99.99</v>
      </c>
      <c r="L568" s="21">
        <v>59.99</v>
      </c>
      <c r="M568" s="17" t="s">
        <v>22</v>
      </c>
      <c r="N568" s="17" t="s">
        <v>163</v>
      </c>
      <c r="O568" s="17" t="s">
        <v>24</v>
      </c>
      <c r="P568" s="18">
        <v>43578</v>
      </c>
      <c r="Q568" s="17" t="s">
        <v>23</v>
      </c>
      <c r="S568" s="10"/>
      <c r="AV568" s="16" t="s">
        <v>1691</v>
      </c>
      <c r="AW568" s="17" t="s">
        <v>2822</v>
      </c>
      <c r="AX568" s="19" t="s">
        <v>3039</v>
      </c>
      <c r="AY568" s="13" t="str">
        <f t="shared" si="17"/>
        <v>https://www.springer.com/978-3-030-03753-6?utm_medium=catalog&amp;utm_source=yellowsale&amp;utm_campaign=3_atq3461_business-shop&amp;utm_content=2020_orderform_xlsx&amp;token=yellowsale20bks</v>
      </c>
    </row>
    <row r="569" spans="1:51" ht="30" customHeight="1">
      <c r="A569" s="17"/>
      <c r="B569" s="17" t="s">
        <v>1696</v>
      </c>
      <c r="C569" s="17" t="s">
        <v>3041</v>
      </c>
      <c r="D569" s="17"/>
      <c r="E569" s="17" t="s">
        <v>1694</v>
      </c>
      <c r="F569" s="14" t="str">
        <f t="shared" si="16"/>
        <v>Open Problems in Mathematics</v>
      </c>
      <c r="G569" s="17" t="s">
        <v>17</v>
      </c>
      <c r="H569" s="17" t="s">
        <v>17</v>
      </c>
      <c r="I569" s="17">
        <v>2016</v>
      </c>
      <c r="J569" s="17" t="s">
        <v>21</v>
      </c>
      <c r="K569" s="17">
        <v>129.99</v>
      </c>
      <c r="L569" s="21">
        <v>64.99</v>
      </c>
      <c r="M569" s="17" t="s">
        <v>22</v>
      </c>
      <c r="N569" s="17" t="s">
        <v>163</v>
      </c>
      <c r="O569" s="17" t="s">
        <v>19</v>
      </c>
      <c r="P569" s="18">
        <v>42574</v>
      </c>
      <c r="Q569" s="17" t="s">
        <v>23</v>
      </c>
      <c r="S569" s="10"/>
      <c r="AV569" s="16" t="s">
        <v>1695</v>
      </c>
      <c r="AW569" s="17" t="s">
        <v>2824</v>
      </c>
      <c r="AX569" s="19" t="s">
        <v>3039</v>
      </c>
      <c r="AY569" s="13" t="str">
        <f t="shared" si="17"/>
        <v>https://www.springer.com/978-3-319-32160-8?utm_medium=catalog&amp;utm_source=yellowsale&amp;utm_campaign=3_atq3461_business-shop&amp;utm_content=2020_orderform_xlsx&amp;token=yellowsale20bks</v>
      </c>
    </row>
    <row r="570" spans="1:51" ht="30" customHeight="1">
      <c r="A570" s="17"/>
      <c r="B570" s="17" t="s">
        <v>1693</v>
      </c>
      <c r="C570" s="17" t="s">
        <v>3041</v>
      </c>
      <c r="D570" s="17"/>
      <c r="E570" s="17" t="s">
        <v>1694</v>
      </c>
      <c r="F570" s="14" t="str">
        <f t="shared" si="16"/>
        <v>Open Problems in Mathematics</v>
      </c>
      <c r="G570" s="17" t="s">
        <v>17</v>
      </c>
      <c r="H570" s="17" t="s">
        <v>17</v>
      </c>
      <c r="I570" s="17">
        <v>2016</v>
      </c>
      <c r="J570" s="17" t="s">
        <v>18</v>
      </c>
      <c r="K570" s="17">
        <v>129.99</v>
      </c>
      <c r="L570" s="21">
        <v>64.99</v>
      </c>
      <c r="M570" s="17" t="s">
        <v>22</v>
      </c>
      <c r="N570" s="17" t="s">
        <v>163</v>
      </c>
      <c r="O570" s="17" t="s">
        <v>19</v>
      </c>
      <c r="P570" s="18">
        <v>43295</v>
      </c>
      <c r="Q570" s="17" t="s">
        <v>23</v>
      </c>
      <c r="S570" s="10"/>
      <c r="AV570" s="16" t="s">
        <v>1695</v>
      </c>
      <c r="AW570" s="17" t="s">
        <v>2823</v>
      </c>
      <c r="AX570" s="19" t="s">
        <v>3039</v>
      </c>
      <c r="AY570" s="13" t="str">
        <f t="shared" si="17"/>
        <v>https://www.springer.com/978-3-319-81210-6?utm_medium=catalog&amp;utm_source=yellowsale&amp;utm_campaign=3_atq3461_business-shop&amp;utm_content=2020_orderform_xlsx&amp;token=yellowsale20bks</v>
      </c>
    </row>
    <row r="571" spans="1:51" ht="30" customHeight="1">
      <c r="A571" s="17"/>
      <c r="B571" s="17" t="s">
        <v>1697</v>
      </c>
      <c r="C571" s="17" t="s">
        <v>3041</v>
      </c>
      <c r="D571" s="17" t="s">
        <v>3045</v>
      </c>
      <c r="E571" s="17" t="s">
        <v>1698</v>
      </c>
      <c r="F571" s="14" t="str">
        <f t="shared" si="16"/>
        <v>Multi-agent Optimization</v>
      </c>
      <c r="G571" s="17" t="s">
        <v>910</v>
      </c>
      <c r="H571" s="17" t="s">
        <v>422</v>
      </c>
      <c r="I571" s="17">
        <v>2018</v>
      </c>
      <c r="J571" s="17" t="s">
        <v>18</v>
      </c>
      <c r="K571" s="17">
        <v>64.99</v>
      </c>
      <c r="L571" s="21">
        <v>39.99</v>
      </c>
      <c r="M571" s="17" t="s">
        <v>22</v>
      </c>
      <c r="N571" s="17" t="s">
        <v>556</v>
      </c>
      <c r="O571" s="17" t="s">
        <v>19</v>
      </c>
      <c r="P571" s="18">
        <v>43363</v>
      </c>
      <c r="Q571" s="17" t="s">
        <v>20</v>
      </c>
      <c r="S571" s="10"/>
      <c r="AV571" s="16" t="s">
        <v>1699</v>
      </c>
      <c r="AW571" s="17" t="s">
        <v>2825</v>
      </c>
      <c r="AX571" s="19" t="s">
        <v>3039</v>
      </c>
      <c r="AY571" s="13" t="str">
        <f t="shared" si="17"/>
        <v>https://www.springer.com/978-3-319-97141-4?utm_medium=catalog&amp;utm_source=yellowsale&amp;utm_campaign=3_atq3461_business-shop&amp;utm_content=2020_orderform_xlsx&amp;token=yellowsale20bks</v>
      </c>
    </row>
    <row r="572" spans="1:51" ht="30" customHeight="1">
      <c r="A572" s="17"/>
      <c r="B572" s="17" t="s">
        <v>1700</v>
      </c>
      <c r="C572" s="17" t="s">
        <v>3041</v>
      </c>
      <c r="D572" s="17"/>
      <c r="E572" s="17" t="s">
        <v>1701</v>
      </c>
      <c r="F572" s="14" t="str">
        <f t="shared" si="16"/>
        <v>Mathematical Programming and Game Theory</v>
      </c>
      <c r="G572" s="17" t="s">
        <v>17</v>
      </c>
      <c r="H572" s="17" t="s">
        <v>1703</v>
      </c>
      <c r="I572" s="17">
        <v>2018</v>
      </c>
      <c r="J572" s="17" t="s">
        <v>21</v>
      </c>
      <c r="K572" s="17">
        <v>84.99</v>
      </c>
      <c r="L572" s="21">
        <v>54.99</v>
      </c>
      <c r="M572" s="17" t="s">
        <v>22</v>
      </c>
      <c r="N572" s="17" t="s">
        <v>127</v>
      </c>
      <c r="O572" s="17" t="s">
        <v>19</v>
      </c>
      <c r="P572" s="18">
        <v>43458</v>
      </c>
      <c r="Q572" s="17" t="s">
        <v>23</v>
      </c>
      <c r="S572" s="10"/>
      <c r="AV572" s="16" t="s">
        <v>1702</v>
      </c>
      <c r="AW572" s="17" t="s">
        <v>2826</v>
      </c>
      <c r="AX572" s="19" t="s">
        <v>3039</v>
      </c>
      <c r="AY572" s="13" t="str">
        <f t="shared" si="17"/>
        <v>https://www.springer.com/978-981-13-3058-2?utm_medium=catalog&amp;utm_source=yellowsale&amp;utm_campaign=3_atq3461_business-shop&amp;utm_content=2020_orderform_xlsx&amp;token=yellowsale20bks</v>
      </c>
    </row>
    <row r="573" spans="1:51" ht="30" customHeight="1">
      <c r="A573" s="17"/>
      <c r="B573" s="17" t="s">
        <v>1708</v>
      </c>
      <c r="C573" s="17" t="s">
        <v>3041</v>
      </c>
      <c r="D573" s="17"/>
      <c r="E573" s="17" t="s">
        <v>1705</v>
      </c>
      <c r="F573" s="14" t="str">
        <f t="shared" si="16"/>
        <v>Sparsity</v>
      </c>
      <c r="G573" s="17" t="s">
        <v>1707</v>
      </c>
      <c r="H573" s="17" t="s">
        <v>316</v>
      </c>
      <c r="I573" s="17">
        <v>2012</v>
      </c>
      <c r="J573" s="17" t="s">
        <v>21</v>
      </c>
      <c r="K573" s="17">
        <v>74.99</v>
      </c>
      <c r="L573" s="21">
        <v>37.99</v>
      </c>
      <c r="M573" s="17" t="s">
        <v>22</v>
      </c>
      <c r="N573" s="17" t="s">
        <v>168</v>
      </c>
      <c r="O573" s="17" t="s">
        <v>25</v>
      </c>
      <c r="P573" s="18">
        <v>41060</v>
      </c>
      <c r="Q573" s="17" t="s">
        <v>23</v>
      </c>
      <c r="S573" s="10"/>
      <c r="AV573" s="16" t="s">
        <v>1706</v>
      </c>
      <c r="AW573" s="17" t="s">
        <v>2828</v>
      </c>
      <c r="AX573" s="19" t="s">
        <v>3039</v>
      </c>
      <c r="AY573" s="13" t="str">
        <f t="shared" si="17"/>
        <v>https://www.springer.com/978-3-642-27874-7?utm_medium=catalog&amp;utm_source=yellowsale&amp;utm_campaign=3_atq3461_business-shop&amp;utm_content=2020_orderform_xlsx&amp;token=yellowsale20bks</v>
      </c>
    </row>
    <row r="574" spans="1:51" ht="30" customHeight="1">
      <c r="A574" s="17"/>
      <c r="B574" s="17" t="s">
        <v>1704</v>
      </c>
      <c r="C574" s="17" t="s">
        <v>3041</v>
      </c>
      <c r="D574" s="17"/>
      <c r="E574" s="17" t="s">
        <v>1705</v>
      </c>
      <c r="F574" s="14" t="str">
        <f t="shared" si="16"/>
        <v>Sparsity</v>
      </c>
      <c r="G574" s="17" t="s">
        <v>1707</v>
      </c>
      <c r="H574" s="17" t="s">
        <v>316</v>
      </c>
      <c r="I574" s="17">
        <v>2012</v>
      </c>
      <c r="J574" s="17" t="s">
        <v>18</v>
      </c>
      <c r="K574" s="17">
        <v>64.99</v>
      </c>
      <c r="L574" s="21">
        <v>32.99</v>
      </c>
      <c r="M574" s="17" t="s">
        <v>22</v>
      </c>
      <c r="N574" s="17" t="s">
        <v>168</v>
      </c>
      <c r="O574" s="17" t="s">
        <v>25</v>
      </c>
      <c r="P574" s="18">
        <v>41051</v>
      </c>
      <c r="Q574" s="17" t="s">
        <v>23</v>
      </c>
      <c r="S574" s="10"/>
      <c r="AV574" s="16" t="s">
        <v>1706</v>
      </c>
      <c r="AW574" s="17" t="s">
        <v>2827</v>
      </c>
      <c r="AX574" s="19" t="s">
        <v>3039</v>
      </c>
      <c r="AY574" s="13" t="str">
        <f t="shared" si="17"/>
        <v>https://www.springer.com/978-3-642-42776-3?utm_medium=catalog&amp;utm_source=yellowsale&amp;utm_campaign=3_atq3461_business-shop&amp;utm_content=2020_orderform_xlsx&amp;token=yellowsale20bks</v>
      </c>
    </row>
    <row r="575" spans="1:51" ht="30" customHeight="1">
      <c r="A575" s="17"/>
      <c r="B575" s="17" t="s">
        <v>1709</v>
      </c>
      <c r="C575" s="17" t="s">
        <v>3041</v>
      </c>
      <c r="D575" s="17" t="s">
        <v>3044</v>
      </c>
      <c r="E575" s="17" t="s">
        <v>1710</v>
      </c>
      <c r="F575" s="14" t="str">
        <f t="shared" si="16"/>
        <v>Lectures on Convex Optimization</v>
      </c>
      <c r="G575" s="17" t="s">
        <v>17</v>
      </c>
      <c r="H575" s="17" t="s">
        <v>585</v>
      </c>
      <c r="I575" s="17">
        <v>2018</v>
      </c>
      <c r="J575" s="17" t="s">
        <v>21</v>
      </c>
      <c r="K575" s="17">
        <v>54.99</v>
      </c>
      <c r="L575" s="21">
        <v>32.99</v>
      </c>
      <c r="M575" s="17" t="s">
        <v>22</v>
      </c>
      <c r="N575" s="17" t="s">
        <v>182</v>
      </c>
      <c r="O575" s="17" t="s">
        <v>25</v>
      </c>
      <c r="P575" s="18">
        <v>43476</v>
      </c>
      <c r="Q575" s="17" t="s">
        <v>20</v>
      </c>
      <c r="S575" s="10"/>
      <c r="AV575" s="16" t="s">
        <v>1711</v>
      </c>
      <c r="AW575" s="17" t="s">
        <v>2829</v>
      </c>
      <c r="AX575" s="19" t="s">
        <v>3039</v>
      </c>
      <c r="AY575" s="13" t="str">
        <f t="shared" si="17"/>
        <v>https://www.springer.com/978-3-319-91577-7?utm_medium=catalog&amp;utm_source=yellowsale&amp;utm_campaign=3_atq3461_business-shop&amp;utm_content=2020_orderform_xlsx&amp;token=yellowsale20bks</v>
      </c>
    </row>
    <row r="576" spans="1:51" ht="30" customHeight="1">
      <c r="A576" s="17"/>
      <c r="B576" s="17" t="s">
        <v>1712</v>
      </c>
      <c r="C576" s="17" t="s">
        <v>3041</v>
      </c>
      <c r="D576" s="17"/>
      <c r="E576" s="17" t="s">
        <v>1713</v>
      </c>
      <c r="F576" s="14" t="str">
        <f t="shared" si="16"/>
        <v>Algebraic Topology</v>
      </c>
      <c r="G576" s="17" t="s">
        <v>1714</v>
      </c>
      <c r="H576" s="17" t="s">
        <v>110</v>
      </c>
      <c r="I576" s="17">
        <v>2017</v>
      </c>
      <c r="J576" s="17" t="s">
        <v>18</v>
      </c>
      <c r="K576" s="17">
        <v>39.99</v>
      </c>
      <c r="L576" s="21">
        <v>19.99</v>
      </c>
      <c r="M576" s="17" t="s">
        <v>22</v>
      </c>
      <c r="N576" s="17" t="s">
        <v>187</v>
      </c>
      <c r="O576" s="17" t="s">
        <v>19</v>
      </c>
      <c r="P576" s="18">
        <v>43120</v>
      </c>
      <c r="Q576" s="17" t="s">
        <v>23</v>
      </c>
      <c r="S576" s="10"/>
      <c r="AV576" s="16" t="s">
        <v>187</v>
      </c>
      <c r="AW576" s="17" t="s">
        <v>2830</v>
      </c>
      <c r="AX576" s="19" t="s">
        <v>3039</v>
      </c>
      <c r="AY576" s="13" t="str">
        <f t="shared" si="17"/>
        <v>https://www.springer.com/978-3-319-69433-7?utm_medium=catalog&amp;utm_source=yellowsale&amp;utm_campaign=3_atq3461_business-shop&amp;utm_content=2020_orderform_xlsx&amp;token=yellowsale20bks</v>
      </c>
    </row>
    <row r="577" spans="1:51" ht="30" customHeight="1">
      <c r="A577" s="17"/>
      <c r="B577" s="17" t="s">
        <v>1715</v>
      </c>
      <c r="C577" s="17" t="s">
        <v>3041</v>
      </c>
      <c r="D577" s="17"/>
      <c r="E577" s="17" t="s">
        <v>1716</v>
      </c>
      <c r="F577" s="14" t="str">
        <f t="shared" si="16"/>
        <v>Waves and Compressible Flow</v>
      </c>
      <c r="G577" s="17" t="s">
        <v>17</v>
      </c>
      <c r="H577" s="17" t="s">
        <v>471</v>
      </c>
      <c r="I577" s="17">
        <v>2016</v>
      </c>
      <c r="J577" s="17" t="s">
        <v>21</v>
      </c>
      <c r="K577" s="17">
        <v>59.99</v>
      </c>
      <c r="L577" s="21">
        <v>29.99</v>
      </c>
      <c r="M577" s="17" t="s">
        <v>22</v>
      </c>
      <c r="N577" s="17" t="s">
        <v>338</v>
      </c>
      <c r="O577" s="17" t="s">
        <v>25</v>
      </c>
      <c r="P577" s="18">
        <v>42408</v>
      </c>
      <c r="Q577" s="17" t="s">
        <v>20</v>
      </c>
      <c r="S577" s="10"/>
      <c r="AV577" s="16" t="s">
        <v>1717</v>
      </c>
      <c r="AW577" s="17" t="s">
        <v>2831</v>
      </c>
      <c r="AX577" s="19" t="s">
        <v>3039</v>
      </c>
      <c r="AY577" s="13" t="str">
        <f t="shared" si="17"/>
        <v>https://www.springer.com/978-1-4939-3379-2?utm_medium=catalog&amp;utm_source=yellowsale&amp;utm_campaign=3_atq3461_business-shop&amp;utm_content=2020_orderform_xlsx&amp;token=yellowsale20bks</v>
      </c>
    </row>
    <row r="578" spans="1:51" ht="30" customHeight="1">
      <c r="A578" s="17"/>
      <c r="B578" s="17" t="s">
        <v>1718</v>
      </c>
      <c r="C578" s="17" t="s">
        <v>3041</v>
      </c>
      <c r="D578" s="17"/>
      <c r="E578" s="17" t="s">
        <v>1716</v>
      </c>
      <c r="F578" s="14" t="str">
        <f t="shared" si="16"/>
        <v>Waves and Compressible Flow</v>
      </c>
      <c r="G578" s="17" t="s">
        <v>17</v>
      </c>
      <c r="H578" s="17" t="s">
        <v>471</v>
      </c>
      <c r="I578" s="17">
        <v>2016</v>
      </c>
      <c r="J578" s="17" t="s">
        <v>18</v>
      </c>
      <c r="K578" s="17">
        <v>59.99</v>
      </c>
      <c r="L578" s="21">
        <v>29.99</v>
      </c>
      <c r="M578" s="17" t="s">
        <v>22</v>
      </c>
      <c r="N578" s="17" t="s">
        <v>338</v>
      </c>
      <c r="O578" s="17" t="s">
        <v>25</v>
      </c>
      <c r="P578" s="18">
        <v>43191</v>
      </c>
      <c r="Q578" s="17" t="s">
        <v>20</v>
      </c>
      <c r="S578" s="10"/>
      <c r="AV578" s="16" t="s">
        <v>1717</v>
      </c>
      <c r="AW578" s="17" t="s">
        <v>2832</v>
      </c>
      <c r="AX578" s="19" t="s">
        <v>3039</v>
      </c>
      <c r="AY578" s="13" t="str">
        <f t="shared" si="17"/>
        <v>https://www.springer.com/978-1-4939-8036-9?utm_medium=catalog&amp;utm_source=yellowsale&amp;utm_campaign=3_atq3461_business-shop&amp;utm_content=2020_orderform_xlsx&amp;token=yellowsale20bks</v>
      </c>
    </row>
    <row r="579" spans="1:51" ht="30" customHeight="1">
      <c r="A579" s="17"/>
      <c r="B579" s="17" t="s">
        <v>1719</v>
      </c>
      <c r="C579" s="17" t="s">
        <v>3041</v>
      </c>
      <c r="D579" s="17"/>
      <c r="E579" s="17" t="s">
        <v>1720</v>
      </c>
      <c r="F579" s="14" t="str">
        <f t="shared" si="16"/>
        <v>Non-Life Insurance Pricing with Generalized Linear Models</v>
      </c>
      <c r="G579" s="17" t="s">
        <v>17</v>
      </c>
      <c r="H579" s="17" t="s">
        <v>722</v>
      </c>
      <c r="I579" s="17">
        <v>2010</v>
      </c>
      <c r="J579" s="17" t="s">
        <v>18</v>
      </c>
      <c r="K579" s="17">
        <v>49.99</v>
      </c>
      <c r="L579" s="21">
        <v>24.99</v>
      </c>
      <c r="M579" s="17" t="s">
        <v>22</v>
      </c>
      <c r="N579" s="17" t="s">
        <v>122</v>
      </c>
      <c r="O579" s="17" t="s">
        <v>25</v>
      </c>
      <c r="P579" s="18">
        <v>40268</v>
      </c>
      <c r="Q579" s="17" t="s">
        <v>20</v>
      </c>
      <c r="S579" s="10"/>
      <c r="AV579" s="16" t="s">
        <v>1721</v>
      </c>
      <c r="AW579" s="17" t="s">
        <v>2833</v>
      </c>
      <c r="AX579" s="19" t="s">
        <v>3039</v>
      </c>
      <c r="AY579" s="13" t="str">
        <f t="shared" si="17"/>
        <v>https://www.springer.com/978-3-642-10790-0?utm_medium=catalog&amp;utm_source=yellowsale&amp;utm_campaign=3_atq3461_business-shop&amp;utm_content=2020_orderform_xlsx&amp;token=yellowsale20bks</v>
      </c>
    </row>
    <row r="580" spans="1:51" ht="30" customHeight="1">
      <c r="A580" s="17"/>
      <c r="B580" s="17" t="s">
        <v>1722</v>
      </c>
      <c r="C580" s="17" t="s">
        <v>3041</v>
      </c>
      <c r="D580" s="17"/>
      <c r="E580" s="17" t="s">
        <v>1723</v>
      </c>
      <c r="F580" s="14" t="str">
        <f t="shared" si="16"/>
        <v>L² Approaches in Several Complex Variables</v>
      </c>
      <c r="G580" s="17" t="s">
        <v>1725</v>
      </c>
      <c r="H580" s="17" t="s">
        <v>272</v>
      </c>
      <c r="I580" s="17">
        <v>2018</v>
      </c>
      <c r="J580" s="17" t="s">
        <v>21</v>
      </c>
      <c r="K580" s="17">
        <v>84.99</v>
      </c>
      <c r="L580" s="21">
        <v>54.99</v>
      </c>
      <c r="M580" s="17" t="s">
        <v>22</v>
      </c>
      <c r="N580" s="17" t="s">
        <v>374</v>
      </c>
      <c r="O580" s="17" t="s">
        <v>24</v>
      </c>
      <c r="P580" s="18">
        <v>43446</v>
      </c>
      <c r="Q580" s="17" t="s">
        <v>23</v>
      </c>
      <c r="S580" s="10"/>
      <c r="AV580" s="16" t="s">
        <v>1724</v>
      </c>
      <c r="AW580" s="17" t="s">
        <v>2834</v>
      </c>
      <c r="AX580" s="19" t="s">
        <v>3039</v>
      </c>
      <c r="AY580" s="13" t="str">
        <f t="shared" si="17"/>
        <v>https://www.springer.com/978-4-431-56851-3?utm_medium=catalog&amp;utm_source=yellowsale&amp;utm_campaign=3_atq3461_business-shop&amp;utm_content=2020_orderform_xlsx&amp;token=yellowsale20bks</v>
      </c>
    </row>
    <row r="581" spans="1:51" ht="30" customHeight="1">
      <c r="A581" s="17"/>
      <c r="B581" s="17" t="s">
        <v>1726</v>
      </c>
      <c r="C581" s="17" t="s">
        <v>3041</v>
      </c>
      <c r="D581" s="17"/>
      <c r="E581" s="17" t="s">
        <v>1727</v>
      </c>
      <c r="F581" s="14" t="str">
        <f t="shared" si="16"/>
        <v>Introduction to Insurance Mathematics</v>
      </c>
      <c r="G581" s="17" t="s">
        <v>1729</v>
      </c>
      <c r="H581" s="17" t="s">
        <v>722</v>
      </c>
      <c r="I581" s="17">
        <v>2015</v>
      </c>
      <c r="J581" s="17" t="s">
        <v>18</v>
      </c>
      <c r="K581" s="17">
        <v>69.99</v>
      </c>
      <c r="L581" s="21">
        <v>34.99</v>
      </c>
      <c r="M581" s="17" t="s">
        <v>22</v>
      </c>
      <c r="N581" s="17" t="s">
        <v>127</v>
      </c>
      <c r="O581" s="17" t="s">
        <v>25</v>
      </c>
      <c r="P581" s="18">
        <v>42289</v>
      </c>
      <c r="Q581" s="17" t="s">
        <v>20</v>
      </c>
      <c r="S581" s="10"/>
      <c r="AV581" s="16" t="s">
        <v>1728</v>
      </c>
      <c r="AW581" s="17" t="s">
        <v>2835</v>
      </c>
      <c r="AX581" s="19" t="s">
        <v>3039</v>
      </c>
      <c r="AY581" s="13" t="str">
        <f t="shared" si="17"/>
        <v>https://www.springer.com/978-3-319-21376-7?utm_medium=catalog&amp;utm_source=yellowsale&amp;utm_campaign=3_atq3461_business-shop&amp;utm_content=2020_orderform_xlsx&amp;token=yellowsale20bks</v>
      </c>
    </row>
    <row r="582" spans="1:51" ht="30" customHeight="1">
      <c r="A582" s="17"/>
      <c r="B582" s="17" t="s">
        <v>1730</v>
      </c>
      <c r="C582" s="17" t="s">
        <v>3041</v>
      </c>
      <c r="D582" s="17"/>
      <c r="E582" s="17" t="s">
        <v>1731</v>
      </c>
      <c r="F582" s="14" t="str">
        <f t="shared" si="16"/>
        <v>Engineering Dynamics</v>
      </c>
      <c r="G582" s="17" t="s">
        <v>39</v>
      </c>
      <c r="H582" s="17" t="s">
        <v>17</v>
      </c>
      <c r="I582" s="17">
        <v>2019</v>
      </c>
      <c r="J582" s="17" t="s">
        <v>21</v>
      </c>
      <c r="K582" s="17">
        <v>44.99</v>
      </c>
      <c r="L582" s="21">
        <v>32.99</v>
      </c>
      <c r="M582" s="17" t="s">
        <v>22</v>
      </c>
      <c r="N582" s="17" t="s">
        <v>364</v>
      </c>
      <c r="O582" s="17" t="s">
        <v>28</v>
      </c>
      <c r="P582" s="18">
        <v>43557</v>
      </c>
      <c r="Q582" s="17" t="s">
        <v>20</v>
      </c>
      <c r="S582" s="10"/>
      <c r="AV582" s="16" t="s">
        <v>1732</v>
      </c>
      <c r="AW582" s="17" t="s">
        <v>2836</v>
      </c>
      <c r="AX582" s="19" t="s">
        <v>3039</v>
      </c>
      <c r="AY582" s="13" t="str">
        <f t="shared" si="17"/>
        <v>https://www.springer.com/978-3-030-11744-3?utm_medium=catalog&amp;utm_source=yellowsale&amp;utm_campaign=3_atq3461_business-shop&amp;utm_content=2020_orderform_xlsx&amp;token=yellowsale20bks</v>
      </c>
    </row>
    <row r="583" spans="1:51" ht="30" customHeight="1">
      <c r="A583" s="17"/>
      <c r="B583" s="17" t="s">
        <v>1733</v>
      </c>
      <c r="C583" s="17" t="s">
        <v>3041</v>
      </c>
      <c r="D583" s="17"/>
      <c r="E583" s="17" t="s">
        <v>1734</v>
      </c>
      <c r="F583" s="14" t="str">
        <f t="shared" si="16"/>
        <v>The Fractal Dimension of Architecture</v>
      </c>
      <c r="G583" s="17" t="s">
        <v>17</v>
      </c>
      <c r="H583" s="17" t="s">
        <v>1736</v>
      </c>
      <c r="I583" s="17">
        <v>2016</v>
      </c>
      <c r="J583" s="17" t="s">
        <v>21</v>
      </c>
      <c r="K583" s="17">
        <v>109.99</v>
      </c>
      <c r="L583" s="21">
        <v>54.99</v>
      </c>
      <c r="M583" s="17" t="s">
        <v>61</v>
      </c>
      <c r="N583" s="17" t="s">
        <v>1404</v>
      </c>
      <c r="O583" s="17" t="s">
        <v>24</v>
      </c>
      <c r="P583" s="18">
        <v>42666</v>
      </c>
      <c r="Q583" s="17" t="s">
        <v>23</v>
      </c>
      <c r="S583" s="10"/>
      <c r="AV583" s="16" t="s">
        <v>1735</v>
      </c>
      <c r="AW583" s="17" t="s">
        <v>2837</v>
      </c>
      <c r="AX583" s="19" t="s">
        <v>3039</v>
      </c>
      <c r="AY583" s="13" t="str">
        <f t="shared" si="17"/>
        <v>https://www.springer.com/978-3-319-32424-1?utm_medium=catalog&amp;utm_source=yellowsale&amp;utm_campaign=3_atq3461_business-shop&amp;utm_content=2020_orderform_xlsx&amp;token=yellowsale20bks</v>
      </c>
    </row>
    <row r="584" spans="1:51" ht="30" customHeight="1">
      <c r="A584" s="17"/>
      <c r="B584" s="17" t="s">
        <v>1737</v>
      </c>
      <c r="C584" s="17" t="s">
        <v>3041</v>
      </c>
      <c r="D584" s="17"/>
      <c r="E584" s="17" t="s">
        <v>1734</v>
      </c>
      <c r="F584" s="14" t="str">
        <f t="shared" si="16"/>
        <v>The Fractal Dimension of Architecture</v>
      </c>
      <c r="G584" s="17" t="s">
        <v>17</v>
      </c>
      <c r="H584" s="17" t="s">
        <v>1736</v>
      </c>
      <c r="I584" s="17">
        <v>2016</v>
      </c>
      <c r="J584" s="17" t="s">
        <v>18</v>
      </c>
      <c r="K584" s="17">
        <v>109.99</v>
      </c>
      <c r="L584" s="21">
        <v>54.99</v>
      </c>
      <c r="M584" s="17" t="s">
        <v>61</v>
      </c>
      <c r="N584" s="17" t="s">
        <v>1404</v>
      </c>
      <c r="O584" s="17" t="s">
        <v>24</v>
      </c>
      <c r="P584" s="18">
        <v>43386</v>
      </c>
      <c r="Q584" s="17" t="s">
        <v>23</v>
      </c>
      <c r="S584" s="10"/>
      <c r="AV584" s="16" t="s">
        <v>1735</v>
      </c>
      <c r="AW584" s="17" t="s">
        <v>2838</v>
      </c>
      <c r="AX584" s="19" t="s">
        <v>3039</v>
      </c>
      <c r="AY584" s="13" t="str">
        <f t="shared" si="17"/>
        <v>https://www.springer.com/978-3-319-81281-6?utm_medium=catalog&amp;utm_source=yellowsale&amp;utm_campaign=3_atq3461_business-shop&amp;utm_content=2020_orderform_xlsx&amp;token=yellowsale20bks</v>
      </c>
    </row>
    <row r="585" spans="1:51" ht="30" customHeight="1">
      <c r="A585" s="17"/>
      <c r="B585" s="17" t="s">
        <v>1738</v>
      </c>
      <c r="C585" s="17" t="s">
        <v>3041</v>
      </c>
      <c r="D585" s="17" t="s">
        <v>3044</v>
      </c>
      <c r="E585" s="17" t="s">
        <v>1739</v>
      </c>
      <c r="F585" s="14" t="str">
        <f t="shared" si="16"/>
        <v>Numerical Probability</v>
      </c>
      <c r="G585" s="17" t="s">
        <v>1741</v>
      </c>
      <c r="H585" s="17" t="s">
        <v>186</v>
      </c>
      <c r="I585" s="17">
        <v>2018</v>
      </c>
      <c r="J585" s="17" t="s">
        <v>18</v>
      </c>
      <c r="K585" s="17">
        <v>49.99</v>
      </c>
      <c r="L585" s="21">
        <v>29.99</v>
      </c>
      <c r="M585" s="17" t="s">
        <v>22</v>
      </c>
      <c r="N585" s="17" t="s">
        <v>137</v>
      </c>
      <c r="O585" s="17" t="s">
        <v>25</v>
      </c>
      <c r="P585" s="18">
        <v>43292</v>
      </c>
      <c r="Q585" s="17" t="s">
        <v>20</v>
      </c>
      <c r="S585" s="10"/>
      <c r="AV585" s="16" t="s">
        <v>1740</v>
      </c>
      <c r="AW585" s="17" t="s">
        <v>2839</v>
      </c>
      <c r="AX585" s="19" t="s">
        <v>3039</v>
      </c>
      <c r="AY585" s="13" t="str">
        <f t="shared" si="17"/>
        <v>https://www.springer.com/978-3-319-90274-6?utm_medium=catalog&amp;utm_source=yellowsale&amp;utm_campaign=3_atq3461_business-shop&amp;utm_content=2020_orderform_xlsx&amp;token=yellowsale20bks</v>
      </c>
    </row>
    <row r="586" spans="1:51" ht="30" customHeight="1">
      <c r="A586" s="17"/>
      <c r="B586" s="17" t="s">
        <v>1742</v>
      </c>
      <c r="C586" s="17" t="s">
        <v>3041</v>
      </c>
      <c r="D586" s="17"/>
      <c r="E586" s="17" t="s">
        <v>1743</v>
      </c>
      <c r="F586" s="14" t="str">
        <f aca="true" t="shared" si="18" ref="F586:F649">HYPERLINK(AY586,AV586)</f>
        <v>Nonlinear Analysis - Theory and Methods</v>
      </c>
      <c r="G586" s="17" t="s">
        <v>17</v>
      </c>
      <c r="H586" s="17" t="s">
        <v>272</v>
      </c>
      <c r="I586" s="17">
        <v>2019</v>
      </c>
      <c r="J586" s="17" t="s">
        <v>21</v>
      </c>
      <c r="K586" s="17">
        <v>99.99</v>
      </c>
      <c r="L586" s="21">
        <v>69.99</v>
      </c>
      <c r="M586" s="17" t="s">
        <v>22</v>
      </c>
      <c r="N586" s="17" t="s">
        <v>132</v>
      </c>
      <c r="O586" s="17" t="s">
        <v>24</v>
      </c>
      <c r="P586" s="18">
        <v>43556</v>
      </c>
      <c r="Q586" s="17" t="s">
        <v>23</v>
      </c>
      <c r="S586" s="10"/>
      <c r="AV586" s="16" t="s">
        <v>1744</v>
      </c>
      <c r="AW586" s="17" t="s">
        <v>2840</v>
      </c>
      <c r="AX586" s="19" t="s">
        <v>3039</v>
      </c>
      <c r="AY586" s="13" t="str">
        <f aca="true" t="shared" si="19" ref="AY586:AY649">AW586&amp;AX586</f>
        <v>https://www.springer.com/978-3-030-03429-0?utm_medium=catalog&amp;utm_source=yellowsale&amp;utm_campaign=3_atq3461_business-shop&amp;utm_content=2020_orderform_xlsx&amp;token=yellowsale20bks</v>
      </c>
    </row>
    <row r="587" spans="1:51" ht="30" customHeight="1">
      <c r="A587" s="17"/>
      <c r="B587" s="17" t="s">
        <v>1749</v>
      </c>
      <c r="C587" s="17" t="s">
        <v>3041</v>
      </c>
      <c r="D587" s="17"/>
      <c r="E587" s="17" t="s">
        <v>1746</v>
      </c>
      <c r="F587" s="14" t="str">
        <f t="shared" si="18"/>
        <v>Multiple Criteria Decision Aid </v>
      </c>
      <c r="G587" s="17" t="s">
        <v>1748</v>
      </c>
      <c r="H587" s="17" t="s">
        <v>585</v>
      </c>
      <c r="I587" s="17">
        <v>2018</v>
      </c>
      <c r="J587" s="17" t="s">
        <v>21</v>
      </c>
      <c r="K587" s="17">
        <v>84.99</v>
      </c>
      <c r="L587" s="21">
        <v>54.99</v>
      </c>
      <c r="M587" s="17" t="s">
        <v>22</v>
      </c>
      <c r="N587" s="17" t="s">
        <v>556</v>
      </c>
      <c r="O587" s="17" t="s">
        <v>24</v>
      </c>
      <c r="P587" s="18">
        <v>43403</v>
      </c>
      <c r="Q587" s="17" t="s">
        <v>23</v>
      </c>
      <c r="S587" s="10"/>
      <c r="AV587" s="16" t="s">
        <v>1747</v>
      </c>
      <c r="AW587" s="17" t="s">
        <v>2842</v>
      </c>
      <c r="AX587" s="19" t="s">
        <v>3039</v>
      </c>
      <c r="AY587" s="13" t="str">
        <f t="shared" si="19"/>
        <v>https://www.springer.com/978-3-319-91646-0?utm_medium=catalog&amp;utm_source=yellowsale&amp;utm_campaign=3_atq3461_business-shop&amp;utm_content=2020_orderform_xlsx&amp;token=yellowsale20bks</v>
      </c>
    </row>
    <row r="588" spans="1:51" ht="30" customHeight="1">
      <c r="A588" s="17"/>
      <c r="B588" s="17" t="s">
        <v>1745</v>
      </c>
      <c r="C588" s="17" t="s">
        <v>3041</v>
      </c>
      <c r="D588" s="17"/>
      <c r="E588" s="17" t="s">
        <v>1746</v>
      </c>
      <c r="F588" s="14" t="str">
        <f t="shared" si="18"/>
        <v>Multiple Criteria Decision Aid </v>
      </c>
      <c r="G588" s="17" t="s">
        <v>1748</v>
      </c>
      <c r="H588" s="17" t="s">
        <v>585</v>
      </c>
      <c r="I588" s="17">
        <v>2018</v>
      </c>
      <c r="J588" s="17" t="s">
        <v>18</v>
      </c>
      <c r="K588" s="17">
        <v>84.99</v>
      </c>
      <c r="L588" s="21">
        <v>54.99</v>
      </c>
      <c r="M588" s="17" t="s">
        <v>22</v>
      </c>
      <c r="N588" s="17" t="s">
        <v>556</v>
      </c>
      <c r="O588" s="17" t="s">
        <v>24</v>
      </c>
      <c r="P588" s="18">
        <v>43735</v>
      </c>
      <c r="Q588" s="17" t="s">
        <v>23</v>
      </c>
      <c r="S588" s="10"/>
      <c r="AV588" s="16" t="s">
        <v>1747</v>
      </c>
      <c r="AW588" s="17" t="s">
        <v>2841</v>
      </c>
      <c r="AX588" s="19" t="s">
        <v>3039</v>
      </c>
      <c r="AY588" s="13" t="str">
        <f t="shared" si="19"/>
        <v>https://www.springer.com/978-3-030-06272-9?utm_medium=catalog&amp;utm_source=yellowsale&amp;utm_campaign=3_atq3461_business-shop&amp;utm_content=2020_orderform_xlsx&amp;token=yellowsale20bks</v>
      </c>
    </row>
    <row r="589" spans="1:51" ht="30" customHeight="1">
      <c r="A589" s="17"/>
      <c r="B589" s="17" t="s">
        <v>1750</v>
      </c>
      <c r="C589" s="17" t="s">
        <v>3041</v>
      </c>
      <c r="D589" s="17"/>
      <c r="E589" s="17" t="s">
        <v>1751</v>
      </c>
      <c r="F589" s="14" t="str">
        <f t="shared" si="18"/>
        <v>Open Problems in Optimization and Data Analysis</v>
      </c>
      <c r="G589" s="17" t="s">
        <v>17</v>
      </c>
      <c r="H589" s="17" t="s">
        <v>585</v>
      </c>
      <c r="I589" s="17">
        <v>2018</v>
      </c>
      <c r="J589" s="17" t="s">
        <v>21</v>
      </c>
      <c r="K589" s="17">
        <v>99.99</v>
      </c>
      <c r="L589" s="21">
        <v>59.99</v>
      </c>
      <c r="M589" s="17" t="s">
        <v>22</v>
      </c>
      <c r="N589" s="17" t="s">
        <v>182</v>
      </c>
      <c r="O589" s="17" t="s">
        <v>19</v>
      </c>
      <c r="P589" s="18">
        <v>43395</v>
      </c>
      <c r="Q589" s="17" t="s">
        <v>23</v>
      </c>
      <c r="S589" s="10"/>
      <c r="AV589" s="16" t="s">
        <v>1752</v>
      </c>
      <c r="AW589" s="17" t="s">
        <v>2843</v>
      </c>
      <c r="AX589" s="19" t="s">
        <v>3039</v>
      </c>
      <c r="AY589" s="13" t="str">
        <f t="shared" si="19"/>
        <v>https://www.springer.com/978-3-319-99141-2?utm_medium=catalog&amp;utm_source=yellowsale&amp;utm_campaign=3_atq3461_business-shop&amp;utm_content=2020_orderform_xlsx&amp;token=yellowsale20bks</v>
      </c>
    </row>
    <row r="590" spans="1:51" ht="30" customHeight="1">
      <c r="A590" s="17"/>
      <c r="B590" s="17" t="s">
        <v>1753</v>
      </c>
      <c r="C590" s="17" t="s">
        <v>3041</v>
      </c>
      <c r="D590" s="17"/>
      <c r="E590" s="17" t="s">
        <v>1754</v>
      </c>
      <c r="F590" s="14" t="str">
        <f t="shared" si="18"/>
        <v>A Pure Soul</v>
      </c>
      <c r="G590" s="17" t="s">
        <v>1756</v>
      </c>
      <c r="H590" s="17" t="s">
        <v>17</v>
      </c>
      <c r="I590" s="17">
        <v>2019</v>
      </c>
      <c r="J590" s="17" t="s">
        <v>21</v>
      </c>
      <c r="K590" s="17">
        <v>84.99</v>
      </c>
      <c r="L590" s="21">
        <v>59.99</v>
      </c>
      <c r="M590" s="17" t="s">
        <v>22</v>
      </c>
      <c r="N590" s="17" t="s">
        <v>213</v>
      </c>
      <c r="O590" s="17" t="s">
        <v>62</v>
      </c>
      <c r="P590" s="18">
        <v>43535</v>
      </c>
      <c r="Q590" s="17" t="s">
        <v>23</v>
      </c>
      <c r="S590" s="10"/>
      <c r="AV590" s="16" t="s">
        <v>1755</v>
      </c>
      <c r="AW590" s="17" t="s">
        <v>2844</v>
      </c>
      <c r="AX590" s="19" t="s">
        <v>3039</v>
      </c>
      <c r="AY590" s="13" t="str">
        <f t="shared" si="19"/>
        <v>https://www.springer.com/978-3-030-05302-4?utm_medium=catalog&amp;utm_source=yellowsale&amp;utm_campaign=3_atq3461_business-shop&amp;utm_content=2020_orderform_xlsx&amp;token=yellowsale20bks</v>
      </c>
    </row>
    <row r="591" spans="1:51" ht="30" customHeight="1">
      <c r="A591" s="17"/>
      <c r="B591" s="17" t="s">
        <v>1757</v>
      </c>
      <c r="C591" s="17" t="s">
        <v>3041</v>
      </c>
      <c r="D591" s="17"/>
      <c r="E591" s="17" t="s">
        <v>1758</v>
      </c>
      <c r="F591" s="14" t="str">
        <f t="shared" si="18"/>
        <v>Financial Mathematics</v>
      </c>
      <c r="G591" s="17" t="s">
        <v>1760</v>
      </c>
      <c r="H591" s="17" t="s">
        <v>70</v>
      </c>
      <c r="I591" s="17">
        <v>2012</v>
      </c>
      <c r="J591" s="17" t="s">
        <v>18</v>
      </c>
      <c r="K591" s="17">
        <v>54.99</v>
      </c>
      <c r="L591" s="21">
        <v>27.99</v>
      </c>
      <c r="M591" s="17" t="s">
        <v>22</v>
      </c>
      <c r="N591" s="17" t="s">
        <v>122</v>
      </c>
      <c r="O591" s="17" t="s">
        <v>25</v>
      </c>
      <c r="P591" s="18">
        <v>40921</v>
      </c>
      <c r="Q591" s="17" t="s">
        <v>20</v>
      </c>
      <c r="S591" s="10"/>
      <c r="AV591" s="16" t="s">
        <v>1759</v>
      </c>
      <c r="AW591" s="17" t="s">
        <v>2845</v>
      </c>
      <c r="AX591" s="19" t="s">
        <v>3039</v>
      </c>
      <c r="AY591" s="13" t="str">
        <f t="shared" si="19"/>
        <v>https://www.springer.com/978-88-470-2537-0?utm_medium=catalog&amp;utm_source=yellowsale&amp;utm_campaign=3_atq3461_business-shop&amp;utm_content=2020_orderform_xlsx&amp;token=yellowsale20bks</v>
      </c>
    </row>
    <row r="592" spans="1:51" ht="30" customHeight="1">
      <c r="A592" s="17"/>
      <c r="B592" s="17" t="s">
        <v>1761</v>
      </c>
      <c r="C592" s="17" t="s">
        <v>3041</v>
      </c>
      <c r="D592" s="17"/>
      <c r="E592" s="17" t="s">
        <v>1762</v>
      </c>
      <c r="F592" s="14" t="str">
        <f t="shared" si="18"/>
        <v>Automorphisms of Finite Groups</v>
      </c>
      <c r="G592" s="17" t="s">
        <v>17</v>
      </c>
      <c r="H592" s="17" t="s">
        <v>272</v>
      </c>
      <c r="I592" s="17">
        <v>2018</v>
      </c>
      <c r="J592" s="17" t="s">
        <v>21</v>
      </c>
      <c r="K592" s="17">
        <v>84.99</v>
      </c>
      <c r="L592" s="21">
        <v>54.99</v>
      </c>
      <c r="M592" s="17" t="s">
        <v>22</v>
      </c>
      <c r="N592" s="17" t="s">
        <v>417</v>
      </c>
      <c r="O592" s="17" t="s">
        <v>24</v>
      </c>
      <c r="P592" s="18">
        <v>43463</v>
      </c>
      <c r="Q592" s="17" t="s">
        <v>23</v>
      </c>
      <c r="S592" s="10"/>
      <c r="AV592" s="16" t="s">
        <v>1763</v>
      </c>
      <c r="AW592" s="17" t="s">
        <v>2846</v>
      </c>
      <c r="AX592" s="19" t="s">
        <v>3039</v>
      </c>
      <c r="AY592" s="13" t="str">
        <f t="shared" si="19"/>
        <v>https://www.springer.com/978-981-13-2894-7?utm_medium=catalog&amp;utm_source=yellowsale&amp;utm_campaign=3_atq3461_business-shop&amp;utm_content=2020_orderform_xlsx&amp;token=yellowsale20bks</v>
      </c>
    </row>
    <row r="593" spans="1:51" ht="30" customHeight="1">
      <c r="A593" s="17"/>
      <c r="B593" s="17" t="s">
        <v>1764</v>
      </c>
      <c r="C593" s="17" t="s">
        <v>3041</v>
      </c>
      <c r="D593" s="17" t="s">
        <v>3045</v>
      </c>
      <c r="E593" s="17" t="s">
        <v>1765</v>
      </c>
      <c r="F593" s="14" t="str">
        <f t="shared" si="18"/>
        <v>An Introduction to Nonlinear Analysis and Fixed Point Theory</v>
      </c>
      <c r="G593" s="17" t="s">
        <v>17</v>
      </c>
      <c r="H593" s="17" t="s">
        <v>17</v>
      </c>
      <c r="I593" s="17">
        <v>2018</v>
      </c>
      <c r="J593" s="17" t="s">
        <v>21</v>
      </c>
      <c r="K593" s="17">
        <v>84.99</v>
      </c>
      <c r="L593" s="21">
        <v>54.99</v>
      </c>
      <c r="M593" s="17" t="s">
        <v>22</v>
      </c>
      <c r="N593" s="17" t="s">
        <v>81</v>
      </c>
      <c r="O593" s="17" t="s">
        <v>25</v>
      </c>
      <c r="P593" s="18">
        <v>43253</v>
      </c>
      <c r="Q593" s="17" t="s">
        <v>20</v>
      </c>
      <c r="S593" s="10"/>
      <c r="AV593" s="16" t="s">
        <v>1766</v>
      </c>
      <c r="AW593" s="17" t="s">
        <v>2847</v>
      </c>
      <c r="AX593" s="19" t="s">
        <v>3039</v>
      </c>
      <c r="AY593" s="13" t="str">
        <f t="shared" si="19"/>
        <v>https://www.springer.com/978-981-10-8865-0?utm_medium=catalog&amp;utm_source=yellowsale&amp;utm_campaign=3_atq3461_business-shop&amp;utm_content=2020_orderform_xlsx&amp;token=yellowsale20bks</v>
      </c>
    </row>
    <row r="594" spans="1:51" ht="30" customHeight="1">
      <c r="A594" s="17"/>
      <c r="B594" s="17" t="s">
        <v>1767</v>
      </c>
      <c r="C594" s="17" t="s">
        <v>3041</v>
      </c>
      <c r="D594" s="17"/>
      <c r="E594" s="17" t="s">
        <v>1765</v>
      </c>
      <c r="F594" s="14" t="str">
        <f t="shared" si="18"/>
        <v>An Introduction to Nonlinear Analysis and Fixed Point Theory</v>
      </c>
      <c r="G594" s="17" t="s">
        <v>17</v>
      </c>
      <c r="H594" s="17" t="s">
        <v>17</v>
      </c>
      <c r="I594" s="17">
        <v>2018</v>
      </c>
      <c r="J594" s="17" t="s">
        <v>18</v>
      </c>
      <c r="K594" s="17">
        <v>79.99</v>
      </c>
      <c r="L594" s="21">
        <v>49.99</v>
      </c>
      <c r="M594" s="17" t="s">
        <v>22</v>
      </c>
      <c r="N594" s="17" t="s">
        <v>81</v>
      </c>
      <c r="O594" s="17" t="s">
        <v>25</v>
      </c>
      <c r="P594" s="18">
        <v>43616</v>
      </c>
      <c r="Q594" s="17" t="s">
        <v>20</v>
      </c>
      <c r="S594" s="10"/>
      <c r="AV594" s="16" t="s">
        <v>1766</v>
      </c>
      <c r="AW594" s="17" t="s">
        <v>2848</v>
      </c>
      <c r="AX594" s="19" t="s">
        <v>3039</v>
      </c>
      <c r="AY594" s="13" t="str">
        <f t="shared" si="19"/>
        <v>https://www.springer.com/978-981-13-4261-5?utm_medium=catalog&amp;utm_source=yellowsale&amp;utm_campaign=3_atq3461_business-shop&amp;utm_content=2020_orderform_xlsx&amp;token=yellowsale20bks</v>
      </c>
    </row>
    <row r="595" spans="1:51" ht="30" customHeight="1">
      <c r="A595" s="17"/>
      <c r="B595" s="17" t="s">
        <v>1768</v>
      </c>
      <c r="C595" s="17" t="s">
        <v>3041</v>
      </c>
      <c r="D595" s="17"/>
      <c r="E595" s="17" t="s">
        <v>1769</v>
      </c>
      <c r="F595" s="14" t="str">
        <f t="shared" si="18"/>
        <v>Maths for Social Sciences</v>
      </c>
      <c r="G595" s="17" t="s">
        <v>17</v>
      </c>
      <c r="H595" s="17" t="s">
        <v>70</v>
      </c>
      <c r="I595" s="17">
        <v>2018</v>
      </c>
      <c r="J595" s="17" t="s">
        <v>18</v>
      </c>
      <c r="K595" s="17">
        <v>49.99</v>
      </c>
      <c r="L595" s="21">
        <v>29.99</v>
      </c>
      <c r="M595" s="17" t="s">
        <v>22</v>
      </c>
      <c r="N595" s="17" t="s">
        <v>338</v>
      </c>
      <c r="O595" s="17" t="s">
        <v>28</v>
      </c>
      <c r="P595" s="18">
        <v>43471</v>
      </c>
      <c r="Q595" s="17" t="s">
        <v>20</v>
      </c>
      <c r="S595" s="10"/>
      <c r="AV595" s="16" t="s">
        <v>1770</v>
      </c>
      <c r="AW595" s="17" t="s">
        <v>2849</v>
      </c>
      <c r="AX595" s="19" t="s">
        <v>3039</v>
      </c>
      <c r="AY595" s="13" t="str">
        <f t="shared" si="19"/>
        <v>https://www.springer.com/978-3-030-02335-5?utm_medium=catalog&amp;utm_source=yellowsale&amp;utm_campaign=3_atq3461_business-shop&amp;utm_content=2020_orderform_xlsx&amp;token=yellowsale20bks</v>
      </c>
    </row>
    <row r="596" spans="1:51" ht="30" customHeight="1">
      <c r="A596" s="17"/>
      <c r="B596" s="17" t="s">
        <v>1775</v>
      </c>
      <c r="C596" s="17" t="s">
        <v>3041</v>
      </c>
      <c r="D596" s="17"/>
      <c r="E596" s="17" t="s">
        <v>1772</v>
      </c>
      <c r="F596" s="14" t="str">
        <f t="shared" si="18"/>
        <v>A Survey of the Almagest</v>
      </c>
      <c r="G596" s="17" t="s">
        <v>1774</v>
      </c>
      <c r="H596" s="17" t="s">
        <v>1399</v>
      </c>
      <c r="I596" s="17">
        <v>2011</v>
      </c>
      <c r="J596" s="17" t="s">
        <v>21</v>
      </c>
      <c r="K596" s="17">
        <v>129.99</v>
      </c>
      <c r="L596" s="21">
        <v>64.99</v>
      </c>
      <c r="M596" s="17" t="s">
        <v>22</v>
      </c>
      <c r="N596" s="17" t="s">
        <v>213</v>
      </c>
      <c r="O596" s="17" t="s">
        <v>24</v>
      </c>
      <c r="P596" s="18">
        <v>40483</v>
      </c>
      <c r="Q596" s="17" t="s">
        <v>20</v>
      </c>
      <c r="S596" s="10"/>
      <c r="AV596" s="16" t="s">
        <v>1773</v>
      </c>
      <c r="AW596" s="17" t="s">
        <v>2851</v>
      </c>
      <c r="AX596" s="19" t="s">
        <v>3039</v>
      </c>
      <c r="AY596" s="13" t="str">
        <f t="shared" si="19"/>
        <v>https://www.springer.com/978-0-387-84825-9?utm_medium=catalog&amp;utm_source=yellowsale&amp;utm_campaign=3_atq3461_business-shop&amp;utm_content=2020_orderform_xlsx&amp;token=yellowsale20bks</v>
      </c>
    </row>
    <row r="597" spans="1:51" ht="30" customHeight="1">
      <c r="A597" s="17"/>
      <c r="B597" s="17" t="s">
        <v>1771</v>
      </c>
      <c r="C597" s="17" t="s">
        <v>3041</v>
      </c>
      <c r="D597" s="17"/>
      <c r="E597" s="17" t="s">
        <v>1772</v>
      </c>
      <c r="F597" s="14" t="str">
        <f t="shared" si="18"/>
        <v>A Survey of the Almagest</v>
      </c>
      <c r="G597" s="17" t="s">
        <v>1774</v>
      </c>
      <c r="H597" s="17" t="s">
        <v>1399</v>
      </c>
      <c r="I597" s="17">
        <v>2011</v>
      </c>
      <c r="J597" s="17" t="s">
        <v>18</v>
      </c>
      <c r="K597" s="17">
        <v>129.99</v>
      </c>
      <c r="L597" s="21">
        <v>64.99</v>
      </c>
      <c r="M597" s="17" t="s">
        <v>22</v>
      </c>
      <c r="N597" s="17" t="s">
        <v>213</v>
      </c>
      <c r="O597" s="17" t="s">
        <v>24</v>
      </c>
      <c r="P597" s="18">
        <v>42461</v>
      </c>
      <c r="Q597" s="17" t="s">
        <v>20</v>
      </c>
      <c r="S597" s="10"/>
      <c r="AV597" s="16" t="s">
        <v>1773</v>
      </c>
      <c r="AW597" s="17" t="s">
        <v>2850</v>
      </c>
      <c r="AX597" s="19" t="s">
        <v>3039</v>
      </c>
      <c r="AY597" s="13" t="str">
        <f t="shared" si="19"/>
        <v>https://www.springer.com/978-1-4939-3922-0?utm_medium=catalog&amp;utm_source=yellowsale&amp;utm_campaign=3_atq3461_business-shop&amp;utm_content=2020_orderform_xlsx&amp;token=yellowsale20bks</v>
      </c>
    </row>
    <row r="598" spans="1:51" ht="30" customHeight="1">
      <c r="A598" s="17"/>
      <c r="B598" s="17" t="s">
        <v>1776</v>
      </c>
      <c r="C598" s="17" t="s">
        <v>3041</v>
      </c>
      <c r="D598" s="17"/>
      <c r="E598" s="17" t="s">
        <v>1777</v>
      </c>
      <c r="F598" s="14" t="str">
        <f t="shared" si="18"/>
        <v>Calculus Without Derivatives</v>
      </c>
      <c r="G598" s="17" t="s">
        <v>17</v>
      </c>
      <c r="H598" s="17" t="s">
        <v>520</v>
      </c>
      <c r="I598" s="17">
        <v>2013</v>
      </c>
      <c r="J598" s="17" t="s">
        <v>21</v>
      </c>
      <c r="K598" s="17">
        <v>84.99</v>
      </c>
      <c r="L598" s="21">
        <v>44.99</v>
      </c>
      <c r="M598" s="17" t="s">
        <v>22</v>
      </c>
      <c r="N598" s="17" t="s">
        <v>81</v>
      </c>
      <c r="O598" s="17" t="s">
        <v>25</v>
      </c>
      <c r="P598" s="18">
        <v>41274</v>
      </c>
      <c r="Q598" s="17" t="s">
        <v>20</v>
      </c>
      <c r="S598" s="10"/>
      <c r="AV598" s="16" t="s">
        <v>1778</v>
      </c>
      <c r="AW598" s="17" t="s">
        <v>2852</v>
      </c>
      <c r="AX598" s="19" t="s">
        <v>3039</v>
      </c>
      <c r="AY598" s="13" t="str">
        <f t="shared" si="19"/>
        <v>https://www.springer.com/978-1-4614-4537-1?utm_medium=catalog&amp;utm_source=yellowsale&amp;utm_campaign=3_atq3461_business-shop&amp;utm_content=2020_orderform_xlsx&amp;token=yellowsale20bks</v>
      </c>
    </row>
    <row r="599" spans="1:51" ht="30" customHeight="1">
      <c r="A599" s="17"/>
      <c r="B599" s="17" t="s">
        <v>1779</v>
      </c>
      <c r="C599" s="17" t="s">
        <v>3041</v>
      </c>
      <c r="D599" s="17"/>
      <c r="E599" s="17" t="s">
        <v>1777</v>
      </c>
      <c r="F599" s="14" t="str">
        <f t="shared" si="18"/>
        <v>Calculus Without Derivatives</v>
      </c>
      <c r="G599" s="17" t="s">
        <v>17</v>
      </c>
      <c r="H599" s="17" t="s">
        <v>520</v>
      </c>
      <c r="I599" s="17">
        <v>2013</v>
      </c>
      <c r="J599" s="17" t="s">
        <v>18</v>
      </c>
      <c r="K599" s="17">
        <v>69.95</v>
      </c>
      <c r="L599" s="21">
        <v>34.99</v>
      </c>
      <c r="M599" s="17" t="s">
        <v>22</v>
      </c>
      <c r="N599" s="17" t="s">
        <v>81</v>
      </c>
      <c r="O599" s="17" t="s">
        <v>25</v>
      </c>
      <c r="P599" s="18">
        <v>41002</v>
      </c>
      <c r="Q599" s="17" t="s">
        <v>20</v>
      </c>
      <c r="S599" s="10"/>
      <c r="AV599" s="16" t="s">
        <v>1778</v>
      </c>
      <c r="AW599" s="17" t="s">
        <v>2853</v>
      </c>
      <c r="AX599" s="19" t="s">
        <v>3039</v>
      </c>
      <c r="AY599" s="13" t="str">
        <f t="shared" si="19"/>
        <v>https://www.springer.com/978-1-4899-8942-0?utm_medium=catalog&amp;utm_source=yellowsale&amp;utm_campaign=3_atq3461_business-shop&amp;utm_content=2020_orderform_xlsx&amp;token=yellowsale20bks</v>
      </c>
    </row>
    <row r="600" spans="1:51" ht="30" customHeight="1">
      <c r="A600" s="17"/>
      <c r="B600" s="17" t="s">
        <v>1780</v>
      </c>
      <c r="C600" s="17" t="s">
        <v>3041</v>
      </c>
      <c r="D600" s="17"/>
      <c r="E600" s="17" t="s">
        <v>1781</v>
      </c>
      <c r="F600" s="14" t="str">
        <f t="shared" si="18"/>
        <v>Parabolic Equations in Biology</v>
      </c>
      <c r="G600" s="17" t="s">
        <v>1783</v>
      </c>
      <c r="H600" s="17" t="s">
        <v>1784</v>
      </c>
      <c r="I600" s="17">
        <v>2015</v>
      </c>
      <c r="J600" s="17" t="s">
        <v>18</v>
      </c>
      <c r="K600" s="17">
        <v>40</v>
      </c>
      <c r="L600" s="21">
        <v>19.99</v>
      </c>
      <c r="M600" s="17" t="s">
        <v>22</v>
      </c>
      <c r="N600" s="17" t="s">
        <v>472</v>
      </c>
      <c r="O600" s="17" t="s">
        <v>25</v>
      </c>
      <c r="P600" s="18">
        <v>42274</v>
      </c>
      <c r="Q600" s="17" t="s">
        <v>20</v>
      </c>
      <c r="S600" s="10"/>
      <c r="AV600" s="16" t="s">
        <v>1782</v>
      </c>
      <c r="AW600" s="17" t="s">
        <v>2854</v>
      </c>
      <c r="AX600" s="19" t="s">
        <v>3039</v>
      </c>
      <c r="AY600" s="13" t="str">
        <f t="shared" si="19"/>
        <v>https://www.springer.com/978-3-319-19499-8?utm_medium=catalog&amp;utm_source=yellowsale&amp;utm_campaign=3_atq3461_business-shop&amp;utm_content=2020_orderform_xlsx&amp;token=yellowsale20bks</v>
      </c>
    </row>
    <row r="601" spans="1:51" ht="30" customHeight="1">
      <c r="A601" s="17"/>
      <c r="B601" s="17" t="s">
        <v>1785</v>
      </c>
      <c r="C601" s="17" t="s">
        <v>3041</v>
      </c>
      <c r="D601" s="17"/>
      <c r="E601" s="17" t="s">
        <v>1786</v>
      </c>
      <c r="F601" s="14" t="str">
        <f t="shared" si="18"/>
        <v>Linear Algebra</v>
      </c>
      <c r="G601" s="17" t="s">
        <v>17</v>
      </c>
      <c r="H601" s="17" t="s">
        <v>80</v>
      </c>
      <c r="I601" s="17">
        <v>2012</v>
      </c>
      <c r="J601" s="17" t="s">
        <v>21</v>
      </c>
      <c r="K601" s="17">
        <v>49.99</v>
      </c>
      <c r="L601" s="21">
        <v>24.99</v>
      </c>
      <c r="M601" s="17" t="s">
        <v>22</v>
      </c>
      <c r="N601" s="17" t="s">
        <v>208</v>
      </c>
      <c r="O601" s="17" t="s">
        <v>28</v>
      </c>
      <c r="P601" s="18">
        <v>41090</v>
      </c>
      <c r="Q601" s="17" t="s">
        <v>20</v>
      </c>
      <c r="S601" s="10"/>
      <c r="AV601" s="16" t="s">
        <v>294</v>
      </c>
      <c r="AW601" s="17" t="s">
        <v>2855</v>
      </c>
      <c r="AX601" s="19" t="s">
        <v>3039</v>
      </c>
      <c r="AY601" s="13" t="str">
        <f t="shared" si="19"/>
        <v>https://www.springer.com/978-1-4614-3611-9?utm_medium=catalog&amp;utm_source=yellowsale&amp;utm_campaign=3_atq3461_business-shop&amp;utm_content=2020_orderform_xlsx&amp;token=yellowsale20bks</v>
      </c>
    </row>
    <row r="602" spans="1:51" ht="30" customHeight="1">
      <c r="A602" s="17"/>
      <c r="B602" s="17" t="s">
        <v>1787</v>
      </c>
      <c r="C602" s="17" t="s">
        <v>3041</v>
      </c>
      <c r="D602" s="17"/>
      <c r="E602" s="17" t="s">
        <v>1786</v>
      </c>
      <c r="F602" s="14" t="str">
        <f t="shared" si="18"/>
        <v>Linear Algebra</v>
      </c>
      <c r="G602" s="17" t="s">
        <v>17</v>
      </c>
      <c r="H602" s="17" t="s">
        <v>80</v>
      </c>
      <c r="I602" s="17">
        <v>2012</v>
      </c>
      <c r="J602" s="17" t="s">
        <v>18</v>
      </c>
      <c r="K602" s="17">
        <v>49.99</v>
      </c>
      <c r="L602" s="21">
        <v>24.99</v>
      </c>
      <c r="M602" s="17" t="s">
        <v>22</v>
      </c>
      <c r="N602" s="17" t="s">
        <v>208</v>
      </c>
      <c r="O602" s="17" t="s">
        <v>28</v>
      </c>
      <c r="P602" s="18">
        <v>41064</v>
      </c>
      <c r="Q602" s="17" t="s">
        <v>20</v>
      </c>
      <c r="S602" s="10"/>
      <c r="AV602" s="16" t="s">
        <v>294</v>
      </c>
      <c r="AW602" s="17" t="s">
        <v>2856</v>
      </c>
      <c r="AX602" s="19" t="s">
        <v>3039</v>
      </c>
      <c r="AY602" s="13" t="str">
        <f t="shared" si="19"/>
        <v>https://www.springer.com/978-1-4899-9788-3?utm_medium=catalog&amp;utm_source=yellowsale&amp;utm_campaign=3_atq3461_business-shop&amp;utm_content=2020_orderform_xlsx&amp;token=yellowsale20bks</v>
      </c>
    </row>
    <row r="603" spans="1:51" ht="30" customHeight="1">
      <c r="A603" s="17"/>
      <c r="B603" s="17" t="s">
        <v>1793</v>
      </c>
      <c r="C603" s="17" t="s">
        <v>3041</v>
      </c>
      <c r="D603" s="17"/>
      <c r="E603" s="17" t="s">
        <v>1789</v>
      </c>
      <c r="F603" s="14" t="str">
        <f t="shared" si="18"/>
        <v>Frontiers of Dynamic Games</v>
      </c>
      <c r="G603" s="17" t="s">
        <v>1791</v>
      </c>
      <c r="H603" s="17" t="s">
        <v>1792</v>
      </c>
      <c r="I603" s="17">
        <v>2018</v>
      </c>
      <c r="J603" s="17" t="s">
        <v>21</v>
      </c>
      <c r="K603" s="17">
        <v>84.99</v>
      </c>
      <c r="L603" s="21">
        <v>54.99</v>
      </c>
      <c r="M603" s="17" t="s">
        <v>61</v>
      </c>
      <c r="N603" s="17" t="s">
        <v>127</v>
      </c>
      <c r="O603" s="17" t="s">
        <v>19</v>
      </c>
      <c r="P603" s="18">
        <v>43319</v>
      </c>
      <c r="Q603" s="17" t="s">
        <v>23</v>
      </c>
      <c r="S603" s="10"/>
      <c r="AV603" s="16" t="s">
        <v>1790</v>
      </c>
      <c r="AW603" s="17" t="s">
        <v>2858</v>
      </c>
      <c r="AX603" s="19" t="s">
        <v>3039</v>
      </c>
      <c r="AY603" s="13" t="str">
        <f t="shared" si="19"/>
        <v>https://www.springer.com/978-3-319-92987-3?utm_medium=catalog&amp;utm_source=yellowsale&amp;utm_campaign=3_atq3461_business-shop&amp;utm_content=2020_orderform_xlsx&amp;token=yellowsale20bks</v>
      </c>
    </row>
    <row r="604" spans="1:51" ht="30" customHeight="1">
      <c r="A604" s="17"/>
      <c r="B604" s="17" t="s">
        <v>1788</v>
      </c>
      <c r="C604" s="17" t="s">
        <v>3041</v>
      </c>
      <c r="D604" s="17"/>
      <c r="E604" s="17" t="s">
        <v>1789</v>
      </c>
      <c r="F604" s="14" t="str">
        <f t="shared" si="18"/>
        <v>Frontiers of Dynamic Games</v>
      </c>
      <c r="G604" s="17" t="s">
        <v>1791</v>
      </c>
      <c r="H604" s="17" t="s">
        <v>1792</v>
      </c>
      <c r="I604" s="17">
        <v>2018</v>
      </c>
      <c r="J604" s="17" t="s">
        <v>18</v>
      </c>
      <c r="K604" s="17">
        <v>84.99</v>
      </c>
      <c r="L604" s="21">
        <v>54.99</v>
      </c>
      <c r="M604" s="17" t="s">
        <v>61</v>
      </c>
      <c r="N604" s="17" t="s">
        <v>127</v>
      </c>
      <c r="O604" s="17" t="s">
        <v>19</v>
      </c>
      <c r="P604" s="18">
        <v>43672</v>
      </c>
      <c r="Q604" s="17" t="s">
        <v>23</v>
      </c>
      <c r="S604" s="10"/>
      <c r="AV604" s="16" t="s">
        <v>1790</v>
      </c>
      <c r="AW604" s="17" t="s">
        <v>2857</v>
      </c>
      <c r="AX604" s="19" t="s">
        <v>3039</v>
      </c>
      <c r="AY604" s="13" t="str">
        <f t="shared" si="19"/>
        <v>https://www.springer.com/978-3-030-06563-8?utm_medium=catalog&amp;utm_source=yellowsale&amp;utm_campaign=3_atq3461_business-shop&amp;utm_content=2020_orderform_xlsx&amp;token=yellowsale20bks</v>
      </c>
    </row>
    <row r="605" spans="1:51" ht="30" customHeight="1">
      <c r="A605" s="17"/>
      <c r="B605" s="17" t="s">
        <v>1798</v>
      </c>
      <c r="C605" s="17" t="s">
        <v>3041</v>
      </c>
      <c r="D605" s="17" t="s">
        <v>3045</v>
      </c>
      <c r="E605" s="17" t="s">
        <v>1795</v>
      </c>
      <c r="F605" s="14" t="str">
        <f t="shared" si="18"/>
        <v>An Introduction to Mathematical Finance with Applications</v>
      </c>
      <c r="G605" s="17" t="s">
        <v>1797</v>
      </c>
      <c r="H605" s="17" t="s">
        <v>181</v>
      </c>
      <c r="I605" s="17">
        <v>2016</v>
      </c>
      <c r="J605" s="17" t="s">
        <v>21</v>
      </c>
      <c r="K605" s="17">
        <v>66.99</v>
      </c>
      <c r="L605" s="21">
        <v>34.99</v>
      </c>
      <c r="M605" s="17" t="s">
        <v>22</v>
      </c>
      <c r="N605" s="17" t="s">
        <v>122</v>
      </c>
      <c r="O605" s="17" t="s">
        <v>25</v>
      </c>
      <c r="P605" s="18">
        <v>42556</v>
      </c>
      <c r="Q605" s="17" t="s">
        <v>20</v>
      </c>
      <c r="S605" s="10"/>
      <c r="AV605" s="16" t="s">
        <v>1796</v>
      </c>
      <c r="AW605" s="17" t="s">
        <v>2860</v>
      </c>
      <c r="AX605" s="19" t="s">
        <v>3039</v>
      </c>
      <c r="AY605" s="13" t="str">
        <f t="shared" si="19"/>
        <v>https://www.springer.com/978-1-4939-3781-3?utm_medium=catalog&amp;utm_source=yellowsale&amp;utm_campaign=3_atq3461_business-shop&amp;utm_content=2020_orderform_xlsx&amp;token=yellowsale20bks</v>
      </c>
    </row>
    <row r="606" spans="1:51" ht="30" customHeight="1">
      <c r="A606" s="17"/>
      <c r="B606" s="17" t="s">
        <v>1794</v>
      </c>
      <c r="C606" s="17" t="s">
        <v>3041</v>
      </c>
      <c r="D606" s="17"/>
      <c r="E606" s="17" t="s">
        <v>1795</v>
      </c>
      <c r="F606" s="14" t="str">
        <f t="shared" si="18"/>
        <v>An Introduction to Mathematical Finance with Applications</v>
      </c>
      <c r="G606" s="17" t="s">
        <v>1797</v>
      </c>
      <c r="H606" s="17" t="s">
        <v>181</v>
      </c>
      <c r="I606" s="17">
        <v>2016</v>
      </c>
      <c r="J606" s="17" t="s">
        <v>18</v>
      </c>
      <c r="K606" s="17">
        <v>66.99</v>
      </c>
      <c r="L606" s="21">
        <v>34.99</v>
      </c>
      <c r="M606" s="17" t="s">
        <v>22</v>
      </c>
      <c r="N606" s="17" t="s">
        <v>122</v>
      </c>
      <c r="O606" s="17" t="s">
        <v>25</v>
      </c>
      <c r="P606" s="18">
        <v>43269</v>
      </c>
      <c r="Q606" s="17" t="s">
        <v>20</v>
      </c>
      <c r="S606" s="10"/>
      <c r="AV606" s="16" t="s">
        <v>1796</v>
      </c>
      <c r="AW606" s="17" t="s">
        <v>2859</v>
      </c>
      <c r="AX606" s="19" t="s">
        <v>3039</v>
      </c>
      <c r="AY606" s="13" t="str">
        <f t="shared" si="19"/>
        <v>https://www.springer.com/978-1-4939-8137-3?utm_medium=catalog&amp;utm_source=yellowsale&amp;utm_campaign=3_atq3461_business-shop&amp;utm_content=2020_orderform_xlsx&amp;token=yellowsale20bks</v>
      </c>
    </row>
    <row r="607" spans="1:51" ht="30" customHeight="1">
      <c r="A607" s="17"/>
      <c r="B607" s="17" t="s">
        <v>1799</v>
      </c>
      <c r="C607" s="17" t="s">
        <v>3041</v>
      </c>
      <c r="D607" s="17"/>
      <c r="E607" s="17" t="s">
        <v>1800</v>
      </c>
      <c r="F607" s="14" t="str">
        <f t="shared" si="18"/>
        <v>Convex Optimization in Normed Spaces</v>
      </c>
      <c r="G607" s="17" t="s">
        <v>1802</v>
      </c>
      <c r="H607" s="17" t="s">
        <v>278</v>
      </c>
      <c r="I607" s="17">
        <v>2015</v>
      </c>
      <c r="J607" s="17" t="s">
        <v>18</v>
      </c>
      <c r="K607" s="17">
        <v>54.99</v>
      </c>
      <c r="L607" s="21">
        <v>27.99</v>
      </c>
      <c r="M607" s="17" t="s">
        <v>22</v>
      </c>
      <c r="N607" s="17" t="s">
        <v>279</v>
      </c>
      <c r="O607" s="17" t="s">
        <v>29</v>
      </c>
      <c r="P607" s="18">
        <v>42124</v>
      </c>
      <c r="Q607" s="17" t="s">
        <v>23</v>
      </c>
      <c r="S607" s="10"/>
      <c r="AV607" s="16" t="s">
        <v>1801</v>
      </c>
      <c r="AW607" s="17" t="s">
        <v>2861</v>
      </c>
      <c r="AX607" s="19" t="s">
        <v>3039</v>
      </c>
      <c r="AY607" s="13" t="str">
        <f t="shared" si="19"/>
        <v>https://www.springer.com/978-3-319-13709-4?utm_medium=catalog&amp;utm_source=yellowsale&amp;utm_campaign=3_atq3461_business-shop&amp;utm_content=2020_orderform_xlsx&amp;token=yellowsale20bks</v>
      </c>
    </row>
    <row r="608" spans="1:51" ht="30" customHeight="1">
      <c r="A608" s="17"/>
      <c r="B608" s="17" t="s">
        <v>1803</v>
      </c>
      <c r="C608" s="17" t="s">
        <v>3041</v>
      </c>
      <c r="D608" s="17"/>
      <c r="E608" s="17" t="s">
        <v>1804</v>
      </c>
      <c r="F608" s="14" t="str">
        <f t="shared" si="18"/>
        <v>Frames and Locales</v>
      </c>
      <c r="G608" s="17" t="s">
        <v>1806</v>
      </c>
      <c r="H608" s="17" t="s">
        <v>918</v>
      </c>
      <c r="I608" s="17">
        <v>2012</v>
      </c>
      <c r="J608" s="17" t="s">
        <v>18</v>
      </c>
      <c r="K608" s="17">
        <v>59.95</v>
      </c>
      <c r="L608" s="21">
        <v>29.99</v>
      </c>
      <c r="M608" s="17" t="s">
        <v>61</v>
      </c>
      <c r="N608" s="17" t="s">
        <v>1018</v>
      </c>
      <c r="O608" s="17" t="s">
        <v>24</v>
      </c>
      <c r="P608" s="18">
        <v>40877</v>
      </c>
      <c r="Q608" s="17" t="s">
        <v>23</v>
      </c>
      <c r="S608" s="10"/>
      <c r="AV608" s="16" t="s">
        <v>1805</v>
      </c>
      <c r="AW608" s="17" t="s">
        <v>2862</v>
      </c>
      <c r="AX608" s="19" t="s">
        <v>3039</v>
      </c>
      <c r="AY608" s="13" t="str">
        <f t="shared" si="19"/>
        <v>https://www.springer.com/978-3-0348-0153-9?utm_medium=catalog&amp;utm_source=yellowsale&amp;utm_campaign=3_atq3461_business-shop&amp;utm_content=2020_orderform_xlsx&amp;token=yellowsale20bks</v>
      </c>
    </row>
    <row r="609" spans="1:51" ht="30" customHeight="1">
      <c r="A609" s="17"/>
      <c r="B609" s="17" t="s">
        <v>1807</v>
      </c>
      <c r="C609" s="17" t="s">
        <v>3041</v>
      </c>
      <c r="D609" s="17"/>
      <c r="E609" s="17" t="s">
        <v>1808</v>
      </c>
      <c r="F609" s="14" t="str">
        <f t="shared" si="18"/>
        <v>Shadowing and Hyperbolicity</v>
      </c>
      <c r="G609" s="17" t="s">
        <v>17</v>
      </c>
      <c r="H609" s="17" t="s">
        <v>110</v>
      </c>
      <c r="I609" s="17">
        <v>2017</v>
      </c>
      <c r="J609" s="17" t="s">
        <v>18</v>
      </c>
      <c r="K609" s="17">
        <v>49.99</v>
      </c>
      <c r="L609" s="21">
        <v>24.99</v>
      </c>
      <c r="M609" s="17" t="s">
        <v>22</v>
      </c>
      <c r="N609" s="17" t="s">
        <v>255</v>
      </c>
      <c r="O609" s="17" t="s">
        <v>24</v>
      </c>
      <c r="P609" s="18">
        <v>42994</v>
      </c>
      <c r="Q609" s="17" t="s">
        <v>23</v>
      </c>
      <c r="S609" s="10"/>
      <c r="AV609" s="16" t="s">
        <v>1809</v>
      </c>
      <c r="AW609" s="17" t="s">
        <v>2863</v>
      </c>
      <c r="AX609" s="19" t="s">
        <v>3039</v>
      </c>
      <c r="AY609" s="13" t="str">
        <f t="shared" si="19"/>
        <v>https://www.springer.com/978-3-319-65183-5?utm_medium=catalog&amp;utm_source=yellowsale&amp;utm_campaign=3_atq3461_business-shop&amp;utm_content=2020_orderform_xlsx&amp;token=yellowsale20bks</v>
      </c>
    </row>
    <row r="610" spans="1:51" ht="30" customHeight="1">
      <c r="A610" s="17"/>
      <c r="B610" s="17" t="s">
        <v>1814</v>
      </c>
      <c r="C610" s="17" t="s">
        <v>3041</v>
      </c>
      <c r="D610" s="17" t="s">
        <v>3044</v>
      </c>
      <c r="E610" s="17" t="s">
        <v>1811</v>
      </c>
      <c r="F610" s="14" t="str">
        <f t="shared" si="18"/>
        <v>Scheduling</v>
      </c>
      <c r="G610" s="17" t="s">
        <v>1813</v>
      </c>
      <c r="H610" s="17" t="s">
        <v>17</v>
      </c>
      <c r="I610" s="17">
        <v>2016</v>
      </c>
      <c r="J610" s="17" t="s">
        <v>21</v>
      </c>
      <c r="K610" s="17">
        <v>84.99</v>
      </c>
      <c r="L610" s="21">
        <v>44.99</v>
      </c>
      <c r="M610" s="17" t="s">
        <v>22</v>
      </c>
      <c r="N610" s="17" t="s">
        <v>556</v>
      </c>
      <c r="O610" s="17" t="s">
        <v>25</v>
      </c>
      <c r="P610" s="18">
        <v>42428</v>
      </c>
      <c r="Q610" s="17" t="s">
        <v>20</v>
      </c>
      <c r="S610" s="10"/>
      <c r="AV610" s="16" t="s">
        <v>1812</v>
      </c>
      <c r="AW610" s="17" t="s">
        <v>2865</v>
      </c>
      <c r="AX610" s="19" t="s">
        <v>3039</v>
      </c>
      <c r="AY610" s="13" t="str">
        <f t="shared" si="19"/>
        <v>https://www.springer.com/978-3-319-26578-0?utm_medium=catalog&amp;utm_source=yellowsale&amp;utm_campaign=3_atq3461_business-shop&amp;utm_content=2020_orderform_xlsx&amp;token=yellowsale20bks</v>
      </c>
    </row>
    <row r="611" spans="1:51" ht="30" customHeight="1">
      <c r="A611" s="17"/>
      <c r="B611" s="17" t="s">
        <v>1810</v>
      </c>
      <c r="C611" s="17" t="s">
        <v>3041</v>
      </c>
      <c r="D611" s="17"/>
      <c r="E611" s="17" t="s">
        <v>1811</v>
      </c>
      <c r="F611" s="14" t="str">
        <f t="shared" si="18"/>
        <v>Scheduling</v>
      </c>
      <c r="G611" s="17" t="s">
        <v>1813</v>
      </c>
      <c r="H611" s="17" t="s">
        <v>17</v>
      </c>
      <c r="I611" s="17">
        <v>2016</v>
      </c>
      <c r="J611" s="17" t="s">
        <v>18</v>
      </c>
      <c r="K611" s="17">
        <v>84.99</v>
      </c>
      <c r="L611" s="21">
        <v>44.99</v>
      </c>
      <c r="M611" s="17" t="s">
        <v>22</v>
      </c>
      <c r="N611" s="17" t="s">
        <v>556</v>
      </c>
      <c r="O611" s="17" t="s">
        <v>25</v>
      </c>
      <c r="P611" s="18">
        <v>43191</v>
      </c>
      <c r="Q611" s="17" t="s">
        <v>20</v>
      </c>
      <c r="S611" s="10"/>
      <c r="AV611" s="16" t="s">
        <v>1812</v>
      </c>
      <c r="AW611" s="17" t="s">
        <v>2864</v>
      </c>
      <c r="AX611" s="19" t="s">
        <v>3039</v>
      </c>
      <c r="AY611" s="13" t="str">
        <f t="shared" si="19"/>
        <v>https://www.springer.com/978-3-319-79973-5?utm_medium=catalog&amp;utm_source=yellowsale&amp;utm_campaign=3_atq3461_business-shop&amp;utm_content=2020_orderform_xlsx&amp;token=yellowsale20bks</v>
      </c>
    </row>
    <row r="612" spans="1:51" ht="30" customHeight="1">
      <c r="A612" s="17"/>
      <c r="B612" s="17" t="s">
        <v>1815</v>
      </c>
      <c r="C612" s="17" t="s">
        <v>3041</v>
      </c>
      <c r="D612" s="17"/>
      <c r="E612" s="17" t="s">
        <v>1816</v>
      </c>
      <c r="F612" s="14" t="str">
        <f t="shared" si="18"/>
        <v>Health Insurance</v>
      </c>
      <c r="G612" s="17" t="s">
        <v>1818</v>
      </c>
      <c r="H612" s="17" t="s">
        <v>722</v>
      </c>
      <c r="I612" s="17">
        <v>2014</v>
      </c>
      <c r="J612" s="17" t="s">
        <v>18</v>
      </c>
      <c r="K612" s="17">
        <v>39.99</v>
      </c>
      <c r="L612" s="21">
        <v>19.99</v>
      </c>
      <c r="M612" s="17" t="s">
        <v>22</v>
      </c>
      <c r="N612" s="17" t="s">
        <v>723</v>
      </c>
      <c r="O612" s="17" t="s">
        <v>28</v>
      </c>
      <c r="P612" s="18">
        <v>41973</v>
      </c>
      <c r="Q612" s="17" t="s">
        <v>20</v>
      </c>
      <c r="S612" s="10"/>
      <c r="AV612" s="16" t="s">
        <v>1817</v>
      </c>
      <c r="AW612" s="17" t="s">
        <v>2866</v>
      </c>
      <c r="AX612" s="19" t="s">
        <v>3039</v>
      </c>
      <c r="AY612" s="13" t="str">
        <f t="shared" si="19"/>
        <v>https://www.springer.com/978-3-319-12234-2?utm_medium=catalog&amp;utm_source=yellowsale&amp;utm_campaign=3_atq3461_business-shop&amp;utm_content=2020_orderform_xlsx&amp;token=yellowsale20bks</v>
      </c>
    </row>
    <row r="613" spans="1:51" ht="30" customHeight="1">
      <c r="A613" s="17"/>
      <c r="B613" s="17" t="s">
        <v>1819</v>
      </c>
      <c r="C613" s="17" t="s">
        <v>3041</v>
      </c>
      <c r="D613" s="17"/>
      <c r="E613" s="17" t="s">
        <v>1820</v>
      </c>
      <c r="F613" s="14" t="str">
        <f t="shared" si="18"/>
        <v>Numerical Fourier Analysis</v>
      </c>
      <c r="G613" s="17" t="s">
        <v>17</v>
      </c>
      <c r="H613" s="17" t="s">
        <v>403</v>
      </c>
      <c r="I613" s="17">
        <v>2018</v>
      </c>
      <c r="J613" s="17" t="s">
        <v>21</v>
      </c>
      <c r="K613" s="17">
        <v>109.99</v>
      </c>
      <c r="L613" s="21">
        <v>69.99</v>
      </c>
      <c r="M613" s="17" t="s">
        <v>61</v>
      </c>
      <c r="N613" s="17" t="s">
        <v>1417</v>
      </c>
      <c r="O613" s="17" t="s">
        <v>24</v>
      </c>
      <c r="P613" s="18">
        <v>43486</v>
      </c>
      <c r="Q613" s="17" t="s">
        <v>20</v>
      </c>
      <c r="S613" s="10"/>
      <c r="AV613" s="16" t="s">
        <v>1821</v>
      </c>
      <c r="AW613" s="17" t="s">
        <v>2867</v>
      </c>
      <c r="AX613" s="19" t="s">
        <v>3039</v>
      </c>
      <c r="AY613" s="13" t="str">
        <f t="shared" si="19"/>
        <v>https://www.springer.com/978-3-030-04305-6?utm_medium=catalog&amp;utm_source=yellowsale&amp;utm_campaign=3_atq3461_business-shop&amp;utm_content=2020_orderform_xlsx&amp;token=yellowsale20bks</v>
      </c>
    </row>
    <row r="614" spans="1:51" ht="30" customHeight="1">
      <c r="A614" s="17"/>
      <c r="B614" s="17" t="s">
        <v>1822</v>
      </c>
      <c r="C614" s="17" t="s">
        <v>3041</v>
      </c>
      <c r="D614" s="17"/>
      <c r="E614" s="17" t="s">
        <v>1823</v>
      </c>
      <c r="F614" s="14" t="str">
        <f t="shared" si="18"/>
        <v>Continuum Thermodynamics</v>
      </c>
      <c r="G614" s="17" t="s">
        <v>17</v>
      </c>
      <c r="H614" s="17" t="s">
        <v>1825</v>
      </c>
      <c r="I614" s="17">
        <v>2019</v>
      </c>
      <c r="J614" s="17" t="s">
        <v>21</v>
      </c>
      <c r="K614" s="17">
        <v>84.99</v>
      </c>
      <c r="L614" s="21">
        <v>59.99</v>
      </c>
      <c r="M614" s="17" t="s">
        <v>22</v>
      </c>
      <c r="N614" s="17" t="s">
        <v>907</v>
      </c>
      <c r="O614" s="17" t="s">
        <v>24</v>
      </c>
      <c r="P614" s="18">
        <v>43548</v>
      </c>
      <c r="Q614" s="17" t="s">
        <v>20</v>
      </c>
      <c r="S614" s="10"/>
      <c r="AV614" s="16" t="s">
        <v>1824</v>
      </c>
      <c r="AW614" s="17" t="s">
        <v>2868</v>
      </c>
      <c r="AX614" s="19" t="s">
        <v>3039</v>
      </c>
      <c r="AY614" s="13" t="str">
        <f t="shared" si="19"/>
        <v>https://www.springer.com/978-3-030-11156-4?utm_medium=catalog&amp;utm_source=yellowsale&amp;utm_campaign=3_atq3461_business-shop&amp;utm_content=2020_orderform_xlsx&amp;token=yellowsale20bks</v>
      </c>
    </row>
    <row r="615" spans="1:51" ht="30" customHeight="1">
      <c r="A615" s="17"/>
      <c r="B615" s="17" t="s">
        <v>1826</v>
      </c>
      <c r="C615" s="17" t="s">
        <v>3041</v>
      </c>
      <c r="D615" s="17"/>
      <c r="E615" s="17" t="s">
        <v>1827</v>
      </c>
      <c r="F615" s="14" t="str">
        <f t="shared" si="18"/>
        <v>Square Matrices of Order 2</v>
      </c>
      <c r="G615" s="17" t="s">
        <v>1829</v>
      </c>
      <c r="H615" s="17" t="s">
        <v>17</v>
      </c>
      <c r="I615" s="17">
        <v>2017</v>
      </c>
      <c r="J615" s="17" t="s">
        <v>21</v>
      </c>
      <c r="K615" s="17">
        <v>64.99</v>
      </c>
      <c r="L615" s="21">
        <v>32.99</v>
      </c>
      <c r="M615" s="17" t="s">
        <v>22</v>
      </c>
      <c r="N615" s="17" t="s">
        <v>208</v>
      </c>
      <c r="O615" s="17" t="s">
        <v>28</v>
      </c>
      <c r="P615" s="18">
        <v>42845</v>
      </c>
      <c r="Q615" s="17" t="s">
        <v>20</v>
      </c>
      <c r="S615" s="10"/>
      <c r="AV615" s="16" t="s">
        <v>1828</v>
      </c>
      <c r="AW615" s="17" t="s">
        <v>2869</v>
      </c>
      <c r="AX615" s="19" t="s">
        <v>3039</v>
      </c>
      <c r="AY615" s="13" t="str">
        <f t="shared" si="19"/>
        <v>https://www.springer.com/978-3-319-54938-5?utm_medium=catalog&amp;utm_source=yellowsale&amp;utm_campaign=3_atq3461_business-shop&amp;utm_content=2020_orderform_xlsx&amp;token=yellowsale20bks</v>
      </c>
    </row>
    <row r="616" spans="1:51" ht="30" customHeight="1">
      <c r="A616" s="17"/>
      <c r="B616" s="17" t="s">
        <v>1830</v>
      </c>
      <c r="C616" s="17" t="s">
        <v>3041</v>
      </c>
      <c r="D616" s="17"/>
      <c r="E616" s="17" t="s">
        <v>1827</v>
      </c>
      <c r="F616" s="14" t="str">
        <f t="shared" si="18"/>
        <v>Square Matrices of Order 2</v>
      </c>
      <c r="G616" s="17" t="s">
        <v>1829</v>
      </c>
      <c r="H616" s="17" t="s">
        <v>17</v>
      </c>
      <c r="I616" s="17">
        <v>2017</v>
      </c>
      <c r="J616" s="17" t="s">
        <v>18</v>
      </c>
      <c r="K616" s="17">
        <v>64.99</v>
      </c>
      <c r="L616" s="21">
        <v>32.99</v>
      </c>
      <c r="M616" s="17" t="s">
        <v>22</v>
      </c>
      <c r="N616" s="17" t="s">
        <v>208</v>
      </c>
      <c r="O616" s="17" t="s">
        <v>28</v>
      </c>
      <c r="P616" s="18">
        <v>43568</v>
      </c>
      <c r="Q616" s="17" t="s">
        <v>20</v>
      </c>
      <c r="S616" s="10"/>
      <c r="AV616" s="16" t="s">
        <v>1828</v>
      </c>
      <c r="AW616" s="17" t="s">
        <v>2870</v>
      </c>
      <c r="AX616" s="19" t="s">
        <v>3039</v>
      </c>
      <c r="AY616" s="13" t="str">
        <f t="shared" si="19"/>
        <v>https://www.springer.com/978-3-319-85526-4?utm_medium=catalog&amp;utm_source=yellowsale&amp;utm_campaign=3_atq3461_business-shop&amp;utm_content=2020_orderform_xlsx&amp;token=yellowsale20bks</v>
      </c>
    </row>
    <row r="617" spans="1:51" ht="30" customHeight="1">
      <c r="A617" s="17"/>
      <c r="B617" s="17" t="s">
        <v>1831</v>
      </c>
      <c r="C617" s="17" t="s">
        <v>3041</v>
      </c>
      <c r="D617" s="17"/>
      <c r="E617" s="17" t="s">
        <v>1832</v>
      </c>
      <c r="F617" s="14" t="str">
        <f t="shared" si="18"/>
        <v>A Semidiscrete Version of the Citti-Petitot-Sarti Model as a Plausible Model for Anthropomorphic Image Reconstruction and Pattern Recognition</v>
      </c>
      <c r="G617" s="17" t="s">
        <v>17</v>
      </c>
      <c r="H617" s="17" t="s">
        <v>302</v>
      </c>
      <c r="I617" s="17">
        <v>2018</v>
      </c>
      <c r="J617" s="17" t="s">
        <v>18</v>
      </c>
      <c r="K617" s="17">
        <v>54.99</v>
      </c>
      <c r="L617" s="21">
        <v>32.99</v>
      </c>
      <c r="M617" s="17" t="s">
        <v>22</v>
      </c>
      <c r="N617" s="17" t="s">
        <v>1417</v>
      </c>
      <c r="O617" s="17" t="s">
        <v>29</v>
      </c>
      <c r="P617" s="18">
        <v>43280</v>
      </c>
      <c r="Q617" s="17" t="s">
        <v>23</v>
      </c>
      <c r="S617" s="10"/>
      <c r="AV617" s="16" t="s">
        <v>1833</v>
      </c>
      <c r="AW617" s="17" t="s">
        <v>2871</v>
      </c>
      <c r="AX617" s="19" t="s">
        <v>3039</v>
      </c>
      <c r="AY617" s="13" t="str">
        <f t="shared" si="19"/>
        <v>https://www.springer.com/978-3-319-78481-6?utm_medium=catalog&amp;utm_source=yellowsale&amp;utm_campaign=3_atq3461_business-shop&amp;utm_content=2020_orderform_xlsx&amp;token=yellowsale20bks</v>
      </c>
    </row>
    <row r="618" spans="1:51" ht="30" customHeight="1">
      <c r="A618" s="17"/>
      <c r="B618" s="17" t="s">
        <v>1834</v>
      </c>
      <c r="C618" s="17" t="s">
        <v>3041</v>
      </c>
      <c r="D618" s="17"/>
      <c r="E618" s="17" t="s">
        <v>1835</v>
      </c>
      <c r="F618" s="14" t="str">
        <f t="shared" si="18"/>
        <v>Mathematical Logic and Model Theory</v>
      </c>
      <c r="G618" s="17" t="s">
        <v>1837</v>
      </c>
      <c r="H618" s="17" t="s">
        <v>186</v>
      </c>
      <c r="I618" s="17">
        <v>2011</v>
      </c>
      <c r="J618" s="17" t="s">
        <v>18</v>
      </c>
      <c r="K618" s="17">
        <v>54.99</v>
      </c>
      <c r="L618" s="21">
        <v>27.99</v>
      </c>
      <c r="M618" s="17" t="s">
        <v>22</v>
      </c>
      <c r="N618" s="17" t="s">
        <v>71</v>
      </c>
      <c r="O618" s="17" t="s">
        <v>25</v>
      </c>
      <c r="P618" s="18">
        <v>40816</v>
      </c>
      <c r="Q618" s="17" t="s">
        <v>20</v>
      </c>
      <c r="S618" s="10"/>
      <c r="AV618" s="16" t="s">
        <v>1836</v>
      </c>
      <c r="AW618" s="17" t="s">
        <v>2872</v>
      </c>
      <c r="AX618" s="19" t="s">
        <v>3039</v>
      </c>
      <c r="AY618" s="13" t="str">
        <f t="shared" si="19"/>
        <v>https://www.springer.com/978-1-4471-2175-6?utm_medium=catalog&amp;utm_source=yellowsale&amp;utm_campaign=3_atq3461_business-shop&amp;utm_content=2020_orderform_xlsx&amp;token=yellowsale20bks</v>
      </c>
    </row>
    <row r="619" spans="1:51" ht="30" customHeight="1">
      <c r="A619" s="17"/>
      <c r="B619" s="17" t="s">
        <v>1838</v>
      </c>
      <c r="C619" s="17" t="s">
        <v>3041</v>
      </c>
      <c r="D619" s="17"/>
      <c r="E619" s="17" t="s">
        <v>1839</v>
      </c>
      <c r="F619" s="14" t="str">
        <f t="shared" si="18"/>
        <v>Scholars and Scholarship in Late Babylonian Uruk</v>
      </c>
      <c r="G619" s="17" t="s">
        <v>17</v>
      </c>
      <c r="H619" s="17" t="s">
        <v>1841</v>
      </c>
      <c r="I619" s="17">
        <v>2019</v>
      </c>
      <c r="J619" s="17" t="s">
        <v>21</v>
      </c>
      <c r="K619" s="17">
        <v>99.99</v>
      </c>
      <c r="L619" s="21">
        <v>69.99</v>
      </c>
      <c r="M619" s="17" t="s">
        <v>22</v>
      </c>
      <c r="N619" s="17" t="s">
        <v>213</v>
      </c>
      <c r="O619" s="17" t="s">
        <v>19</v>
      </c>
      <c r="P619" s="18">
        <v>43499</v>
      </c>
      <c r="Q619" s="17" t="s">
        <v>23</v>
      </c>
      <c r="S619" s="10"/>
      <c r="AV619" s="16" t="s">
        <v>1840</v>
      </c>
      <c r="AW619" s="17" t="s">
        <v>2873</v>
      </c>
      <c r="AX619" s="19" t="s">
        <v>3039</v>
      </c>
      <c r="AY619" s="13" t="str">
        <f t="shared" si="19"/>
        <v>https://www.springer.com/978-3-030-04175-5?utm_medium=catalog&amp;utm_source=yellowsale&amp;utm_campaign=3_atq3461_business-shop&amp;utm_content=2020_orderform_xlsx&amp;token=yellowsale20bks</v>
      </c>
    </row>
    <row r="620" spans="1:51" ht="30" customHeight="1">
      <c r="A620" s="17"/>
      <c r="B620" s="17" t="s">
        <v>1845</v>
      </c>
      <c r="C620" s="17" t="s">
        <v>3041</v>
      </c>
      <c r="D620" s="17" t="s">
        <v>3044</v>
      </c>
      <c r="E620" s="17" t="s">
        <v>1843</v>
      </c>
      <c r="F620" s="14" t="str">
        <f t="shared" si="18"/>
        <v>Real Mathematical Analysis</v>
      </c>
      <c r="G620" s="17" t="s">
        <v>17</v>
      </c>
      <c r="H620" s="17" t="s">
        <v>80</v>
      </c>
      <c r="I620" s="17">
        <v>2015</v>
      </c>
      <c r="J620" s="17" t="s">
        <v>21</v>
      </c>
      <c r="K620" s="17">
        <v>44.99</v>
      </c>
      <c r="L620" s="21">
        <v>22.99</v>
      </c>
      <c r="M620" s="17" t="s">
        <v>22</v>
      </c>
      <c r="N620" s="17" t="s">
        <v>560</v>
      </c>
      <c r="O620" s="17" t="s">
        <v>28</v>
      </c>
      <c r="P620" s="18">
        <v>42247</v>
      </c>
      <c r="Q620" s="17" t="s">
        <v>20</v>
      </c>
      <c r="S620" s="10"/>
      <c r="AV620" s="16" t="s">
        <v>1844</v>
      </c>
      <c r="AW620" s="17" t="s">
        <v>2875</v>
      </c>
      <c r="AX620" s="19" t="s">
        <v>3039</v>
      </c>
      <c r="AY620" s="13" t="str">
        <f t="shared" si="19"/>
        <v>https://www.springer.com/978-3-319-17770-0?utm_medium=catalog&amp;utm_source=yellowsale&amp;utm_campaign=3_atq3461_business-shop&amp;utm_content=2020_orderform_xlsx&amp;token=yellowsale20bks</v>
      </c>
    </row>
    <row r="621" spans="1:51" ht="30" customHeight="1">
      <c r="A621" s="17"/>
      <c r="B621" s="17" t="s">
        <v>1842</v>
      </c>
      <c r="C621" s="17" t="s">
        <v>3041</v>
      </c>
      <c r="D621" s="17" t="s">
        <v>3045</v>
      </c>
      <c r="E621" s="17" t="s">
        <v>1843</v>
      </c>
      <c r="F621" s="14" t="str">
        <f t="shared" si="18"/>
        <v>Real Mathematical Analysis</v>
      </c>
      <c r="G621" s="17" t="s">
        <v>17</v>
      </c>
      <c r="H621" s="17" t="s">
        <v>80</v>
      </c>
      <c r="I621" s="17">
        <v>2015</v>
      </c>
      <c r="J621" s="17" t="s">
        <v>18</v>
      </c>
      <c r="K621" s="17">
        <v>44.99</v>
      </c>
      <c r="L621" s="21">
        <v>22.99</v>
      </c>
      <c r="M621" s="17" t="s">
        <v>22</v>
      </c>
      <c r="N621" s="17" t="s">
        <v>560</v>
      </c>
      <c r="O621" s="17" t="s">
        <v>28</v>
      </c>
      <c r="P621" s="18">
        <v>42664</v>
      </c>
      <c r="Q621" s="17" t="s">
        <v>20</v>
      </c>
      <c r="S621" s="10"/>
      <c r="AV621" s="16" t="s">
        <v>1844</v>
      </c>
      <c r="AW621" s="17" t="s">
        <v>2874</v>
      </c>
      <c r="AX621" s="19" t="s">
        <v>3039</v>
      </c>
      <c r="AY621" s="13" t="str">
        <f t="shared" si="19"/>
        <v>https://www.springer.com/978-3-319-33042-6?utm_medium=catalog&amp;utm_source=yellowsale&amp;utm_campaign=3_atq3461_business-shop&amp;utm_content=2020_orderform_xlsx&amp;token=yellowsale20bks</v>
      </c>
    </row>
    <row r="622" spans="1:51" ht="30" customHeight="1">
      <c r="A622" s="17"/>
      <c r="B622" s="17" t="s">
        <v>1846</v>
      </c>
      <c r="C622" s="17" t="s">
        <v>3041</v>
      </c>
      <c r="D622" s="17" t="s">
        <v>3045</v>
      </c>
      <c r="E622" s="17" t="s">
        <v>1847</v>
      </c>
      <c r="F622" s="14" t="str">
        <f t="shared" si="18"/>
        <v>Numerical Models for Differential Problems</v>
      </c>
      <c r="G622" s="17" t="s">
        <v>17</v>
      </c>
      <c r="H622" s="17" t="s">
        <v>1849</v>
      </c>
      <c r="I622" s="17">
        <v>2017</v>
      </c>
      <c r="J622" s="17" t="s">
        <v>21</v>
      </c>
      <c r="K622" s="17">
        <v>89.99</v>
      </c>
      <c r="L622" s="21">
        <v>44.99</v>
      </c>
      <c r="M622" s="17" t="s">
        <v>22</v>
      </c>
      <c r="N622" s="17" t="s">
        <v>81</v>
      </c>
      <c r="O622" s="17" t="s">
        <v>25</v>
      </c>
      <c r="P622" s="18">
        <v>43036</v>
      </c>
      <c r="Q622" s="17" t="s">
        <v>20</v>
      </c>
      <c r="S622" s="10"/>
      <c r="AV622" s="16" t="s">
        <v>1848</v>
      </c>
      <c r="AW622" s="17" t="s">
        <v>2876</v>
      </c>
      <c r="AX622" s="19" t="s">
        <v>3039</v>
      </c>
      <c r="AY622" s="13" t="str">
        <f t="shared" si="19"/>
        <v>https://www.springer.com/978-3-319-49315-2?utm_medium=catalog&amp;utm_source=yellowsale&amp;utm_campaign=3_atq3461_business-shop&amp;utm_content=2020_orderform_xlsx&amp;token=yellowsale20bks</v>
      </c>
    </row>
    <row r="623" spans="1:51" ht="30" customHeight="1">
      <c r="A623" s="17"/>
      <c r="B623" s="17" t="s">
        <v>1850</v>
      </c>
      <c r="C623" s="17" t="s">
        <v>3041</v>
      </c>
      <c r="D623" s="17"/>
      <c r="E623" s="17" t="s">
        <v>1847</v>
      </c>
      <c r="F623" s="14" t="str">
        <f t="shared" si="18"/>
        <v>Reduced Basis Methods for Partial Differential Equations</v>
      </c>
      <c r="G623" s="17" t="s">
        <v>32</v>
      </c>
      <c r="H623" s="17" t="s">
        <v>70</v>
      </c>
      <c r="I623" s="17">
        <v>2016</v>
      </c>
      <c r="J623" s="17" t="s">
        <v>18</v>
      </c>
      <c r="K623" s="17">
        <v>49.99</v>
      </c>
      <c r="L623" s="21">
        <v>24.99</v>
      </c>
      <c r="M623" s="17" t="s">
        <v>22</v>
      </c>
      <c r="N623" s="17" t="s">
        <v>132</v>
      </c>
      <c r="O623" s="17" t="s">
        <v>25</v>
      </c>
      <c r="P623" s="18">
        <v>42216</v>
      </c>
      <c r="Q623" s="17" t="s">
        <v>20</v>
      </c>
      <c r="S623" s="10"/>
      <c r="AV623" s="16" t="s">
        <v>1851</v>
      </c>
      <c r="AW623" s="17" t="s">
        <v>2877</v>
      </c>
      <c r="AX623" s="19" t="s">
        <v>3039</v>
      </c>
      <c r="AY623" s="13" t="str">
        <f t="shared" si="19"/>
        <v>https://www.springer.com/978-3-319-15430-5?utm_medium=catalog&amp;utm_source=yellowsale&amp;utm_campaign=3_atq3461_business-shop&amp;utm_content=2020_orderform_xlsx&amp;token=yellowsale20bks</v>
      </c>
    </row>
    <row r="624" spans="1:51" ht="30" customHeight="1">
      <c r="A624" s="17"/>
      <c r="B624" s="17" t="s">
        <v>1852</v>
      </c>
      <c r="C624" s="17" t="s">
        <v>3041</v>
      </c>
      <c r="D624" s="17"/>
      <c r="E624" s="17" t="s">
        <v>1853</v>
      </c>
      <c r="F624" s="14" t="str">
        <f t="shared" si="18"/>
        <v>Periodic Character and Patterns of Recursive Sequences</v>
      </c>
      <c r="G624" s="17" t="s">
        <v>17</v>
      </c>
      <c r="H624" s="17" t="s">
        <v>17</v>
      </c>
      <c r="I624" s="17">
        <v>2018</v>
      </c>
      <c r="J624" s="17" t="s">
        <v>21</v>
      </c>
      <c r="K624" s="17">
        <v>44.99</v>
      </c>
      <c r="L624" s="21">
        <v>27.99</v>
      </c>
      <c r="M624" s="17" t="s">
        <v>22</v>
      </c>
      <c r="N624" s="17" t="s">
        <v>653</v>
      </c>
      <c r="O624" s="17" t="s">
        <v>28</v>
      </c>
      <c r="P624" s="18">
        <v>43470</v>
      </c>
      <c r="Q624" s="17" t="s">
        <v>20</v>
      </c>
      <c r="S624" s="10"/>
      <c r="AV624" s="16" t="s">
        <v>1854</v>
      </c>
      <c r="AW624" s="17" t="s">
        <v>2878</v>
      </c>
      <c r="AX624" s="19" t="s">
        <v>3039</v>
      </c>
      <c r="AY624" s="13" t="str">
        <f t="shared" si="19"/>
        <v>https://www.springer.com/978-3-030-01779-8?utm_medium=catalog&amp;utm_source=yellowsale&amp;utm_campaign=3_atq3461_business-shop&amp;utm_content=2020_orderform_xlsx&amp;token=yellowsale20bks</v>
      </c>
    </row>
    <row r="625" spans="1:51" ht="30" customHeight="1">
      <c r="A625" s="17"/>
      <c r="B625" s="17" t="s">
        <v>1858</v>
      </c>
      <c r="C625" s="17" t="s">
        <v>3041</v>
      </c>
      <c r="D625" s="17"/>
      <c r="E625" s="17" t="s">
        <v>1856</v>
      </c>
      <c r="F625" s="14" t="str">
        <f t="shared" si="18"/>
        <v>Understanding Complex Biological Systems with Mathematics</v>
      </c>
      <c r="G625" s="17" t="s">
        <v>17</v>
      </c>
      <c r="H625" s="17" t="s">
        <v>283</v>
      </c>
      <c r="I625" s="17">
        <v>2018</v>
      </c>
      <c r="J625" s="17" t="s">
        <v>21</v>
      </c>
      <c r="K625" s="17">
        <v>79.99</v>
      </c>
      <c r="L625" s="21">
        <v>49.99</v>
      </c>
      <c r="M625" s="17" t="s">
        <v>22</v>
      </c>
      <c r="N625" s="17" t="s">
        <v>472</v>
      </c>
      <c r="O625" s="17" t="s">
        <v>19</v>
      </c>
      <c r="P625" s="18">
        <v>43440</v>
      </c>
      <c r="Q625" s="17" t="s">
        <v>23</v>
      </c>
      <c r="S625" s="10"/>
      <c r="AV625" s="16" t="s">
        <v>1857</v>
      </c>
      <c r="AW625" s="17" t="s">
        <v>2880</v>
      </c>
      <c r="AX625" s="19" t="s">
        <v>3039</v>
      </c>
      <c r="AY625" s="13" t="str">
        <f t="shared" si="19"/>
        <v>https://www.springer.com/978-3-319-98082-9?utm_medium=catalog&amp;utm_source=yellowsale&amp;utm_campaign=3_atq3461_business-shop&amp;utm_content=2020_orderform_xlsx&amp;token=yellowsale20bks</v>
      </c>
    </row>
    <row r="626" spans="1:51" ht="30" customHeight="1">
      <c r="A626" s="17"/>
      <c r="B626" s="17" t="s">
        <v>1855</v>
      </c>
      <c r="C626" s="17" t="s">
        <v>3041</v>
      </c>
      <c r="D626" s="17"/>
      <c r="E626" s="17" t="s">
        <v>1856</v>
      </c>
      <c r="F626" s="14" t="str">
        <f t="shared" si="18"/>
        <v>Understanding Complex Biological Systems with Mathematics</v>
      </c>
      <c r="G626" s="17" t="s">
        <v>17</v>
      </c>
      <c r="H626" s="17" t="s">
        <v>283</v>
      </c>
      <c r="I626" s="17">
        <v>2018</v>
      </c>
      <c r="J626" s="17" t="s">
        <v>18</v>
      </c>
      <c r="K626" s="17">
        <v>79.99</v>
      </c>
      <c r="L626" s="21">
        <v>49.99</v>
      </c>
      <c r="M626" s="17" t="s">
        <v>22</v>
      </c>
      <c r="N626" s="17" t="s">
        <v>472</v>
      </c>
      <c r="O626" s="17" t="s">
        <v>19</v>
      </c>
      <c r="P626" s="18">
        <v>43772</v>
      </c>
      <c r="Q626" s="17" t="s">
        <v>23</v>
      </c>
      <c r="S626" s="10"/>
      <c r="AV626" s="16" t="s">
        <v>1857</v>
      </c>
      <c r="AW626" s="17" t="s">
        <v>2879</v>
      </c>
      <c r="AX626" s="19" t="s">
        <v>3039</v>
      </c>
      <c r="AY626" s="13" t="str">
        <f t="shared" si="19"/>
        <v>https://www.springer.com/978-3-030-07448-7?utm_medium=catalog&amp;utm_source=yellowsale&amp;utm_campaign=3_atq3461_business-shop&amp;utm_content=2020_orderform_xlsx&amp;token=yellowsale20bks</v>
      </c>
    </row>
    <row r="627" spans="1:51" ht="30" customHeight="1">
      <c r="A627" s="17"/>
      <c r="B627" s="17" t="s">
        <v>1859</v>
      </c>
      <c r="C627" s="17" t="s">
        <v>3041</v>
      </c>
      <c r="D627" s="17"/>
      <c r="E627" s="17" t="s">
        <v>1860</v>
      </c>
      <c r="F627" s="14" t="str">
        <f t="shared" si="18"/>
        <v>Qualitative Theory of Volterra Difference Equations</v>
      </c>
      <c r="G627" s="17" t="s">
        <v>17</v>
      </c>
      <c r="H627" s="17" t="s">
        <v>17</v>
      </c>
      <c r="I627" s="17">
        <v>2018</v>
      </c>
      <c r="J627" s="17" t="s">
        <v>21</v>
      </c>
      <c r="K627" s="17">
        <v>99.99</v>
      </c>
      <c r="L627" s="21">
        <v>59.99</v>
      </c>
      <c r="M627" s="17" t="s">
        <v>22</v>
      </c>
      <c r="N627" s="17" t="s">
        <v>653</v>
      </c>
      <c r="O627" s="17" t="s">
        <v>24</v>
      </c>
      <c r="P627" s="18">
        <v>43380</v>
      </c>
      <c r="Q627" s="17" t="s">
        <v>23</v>
      </c>
      <c r="S627" s="10"/>
      <c r="AV627" s="16" t="s">
        <v>1861</v>
      </c>
      <c r="AW627" s="17" t="s">
        <v>2881</v>
      </c>
      <c r="AX627" s="19" t="s">
        <v>3039</v>
      </c>
      <c r="AY627" s="13" t="str">
        <f t="shared" si="19"/>
        <v>https://www.springer.com/978-3-319-97189-6?utm_medium=catalog&amp;utm_source=yellowsale&amp;utm_campaign=3_atq3461_business-shop&amp;utm_content=2020_orderform_xlsx&amp;token=yellowsale20bks</v>
      </c>
    </row>
    <row r="628" spans="1:51" ht="30" customHeight="1">
      <c r="A628" s="17"/>
      <c r="B628" s="17" t="s">
        <v>1862</v>
      </c>
      <c r="C628" s="17" t="s">
        <v>3041</v>
      </c>
      <c r="D628" s="17"/>
      <c r="E628" s="17" t="s">
        <v>1860</v>
      </c>
      <c r="F628" s="14" t="str">
        <f t="shared" si="18"/>
        <v>Qualitative Theory of Volterra Difference Equations</v>
      </c>
      <c r="G628" s="17" t="s">
        <v>17</v>
      </c>
      <c r="H628" s="17" t="s">
        <v>17</v>
      </c>
      <c r="I628" s="17">
        <v>2018</v>
      </c>
      <c r="J628" s="17" t="s">
        <v>18</v>
      </c>
      <c r="K628" s="17">
        <v>99.99</v>
      </c>
      <c r="L628" s="21">
        <v>59.99</v>
      </c>
      <c r="M628" s="17" t="s">
        <v>22</v>
      </c>
      <c r="N628" s="17" t="s">
        <v>653</v>
      </c>
      <c r="O628" s="17" t="s">
        <v>24</v>
      </c>
      <c r="P628" s="18">
        <v>43730</v>
      </c>
      <c r="Q628" s="17" t="s">
        <v>23</v>
      </c>
      <c r="S628" s="10"/>
      <c r="AV628" s="16" t="s">
        <v>1861</v>
      </c>
      <c r="AW628" s="17" t="s">
        <v>2882</v>
      </c>
      <c r="AX628" s="19" t="s">
        <v>3039</v>
      </c>
      <c r="AY628" s="13" t="str">
        <f t="shared" si="19"/>
        <v>https://www.springer.com/978-3-030-07318-3?utm_medium=catalog&amp;utm_source=yellowsale&amp;utm_campaign=3_atq3461_business-shop&amp;utm_content=2020_orderform_xlsx&amp;token=yellowsale20bks</v>
      </c>
    </row>
    <row r="629" spans="1:51" ht="30" customHeight="1">
      <c r="A629" s="17"/>
      <c r="B629" s="17" t="s">
        <v>1866</v>
      </c>
      <c r="C629" s="17" t="s">
        <v>3041</v>
      </c>
      <c r="D629" s="17" t="s">
        <v>3045</v>
      </c>
      <c r="E629" s="17" t="s">
        <v>1864</v>
      </c>
      <c r="F629" s="14" t="str">
        <f t="shared" si="18"/>
        <v>Handbook of Model Predictive Control</v>
      </c>
      <c r="G629" s="17" t="s">
        <v>17</v>
      </c>
      <c r="H629" s="17" t="s">
        <v>47</v>
      </c>
      <c r="I629" s="17">
        <v>2019</v>
      </c>
      <c r="J629" s="17" t="s">
        <v>21</v>
      </c>
      <c r="K629" s="17">
        <v>109.99</v>
      </c>
      <c r="L629" s="21">
        <v>79.99</v>
      </c>
      <c r="M629" s="17" t="s">
        <v>61</v>
      </c>
      <c r="N629" s="17" t="s">
        <v>324</v>
      </c>
      <c r="O629" s="17" t="s">
        <v>19</v>
      </c>
      <c r="P629" s="18">
        <v>43361</v>
      </c>
      <c r="Q629" s="17" t="s">
        <v>23</v>
      </c>
      <c r="S629" s="10"/>
      <c r="AV629" s="16" t="s">
        <v>1865</v>
      </c>
      <c r="AW629" s="17" t="s">
        <v>2884</v>
      </c>
      <c r="AX629" s="19" t="s">
        <v>3039</v>
      </c>
      <c r="AY629" s="13" t="str">
        <f t="shared" si="19"/>
        <v>https://www.springer.com/978-3-319-77488-6?utm_medium=catalog&amp;utm_source=yellowsale&amp;utm_campaign=3_atq3461_business-shop&amp;utm_content=2020_orderform_xlsx&amp;token=yellowsale20bks</v>
      </c>
    </row>
    <row r="630" spans="1:51" ht="30" customHeight="1">
      <c r="A630" s="17"/>
      <c r="B630" s="17" t="s">
        <v>1863</v>
      </c>
      <c r="C630" s="17" t="s">
        <v>3041</v>
      </c>
      <c r="D630" s="17"/>
      <c r="E630" s="17" t="s">
        <v>1864</v>
      </c>
      <c r="F630" s="14" t="str">
        <f t="shared" si="18"/>
        <v>Handbook of Model Predictive Control</v>
      </c>
      <c r="G630" s="17" t="s">
        <v>17</v>
      </c>
      <c r="H630" s="17" t="s">
        <v>47</v>
      </c>
      <c r="I630" s="17">
        <v>2019</v>
      </c>
      <c r="J630" s="17" t="s">
        <v>18</v>
      </c>
      <c r="K630" s="17">
        <v>109.99</v>
      </c>
      <c r="L630" s="21">
        <v>79.99</v>
      </c>
      <c r="M630" s="17" t="s">
        <v>61</v>
      </c>
      <c r="N630" s="17" t="s">
        <v>324</v>
      </c>
      <c r="O630" s="17" t="s">
        <v>19</v>
      </c>
      <c r="P630" s="18">
        <v>43720</v>
      </c>
      <c r="Q630" s="17" t="s">
        <v>23</v>
      </c>
      <c r="S630" s="10"/>
      <c r="AV630" s="16" t="s">
        <v>1865</v>
      </c>
      <c r="AW630" s="17" t="s">
        <v>2883</v>
      </c>
      <c r="AX630" s="19" t="s">
        <v>3039</v>
      </c>
      <c r="AY630" s="13" t="str">
        <f t="shared" si="19"/>
        <v>https://www.springer.com/978-3-030-08466-0?utm_medium=catalog&amp;utm_source=yellowsale&amp;utm_campaign=3_atq3461_business-shop&amp;utm_content=2020_orderform_xlsx&amp;token=yellowsale20bks</v>
      </c>
    </row>
    <row r="631" spans="1:51" ht="30" customHeight="1">
      <c r="A631" s="17"/>
      <c r="B631" s="17" t="s">
        <v>1867</v>
      </c>
      <c r="C631" s="17" t="s">
        <v>3041</v>
      </c>
      <c r="D631" s="17"/>
      <c r="E631" s="17" t="s">
        <v>1868</v>
      </c>
      <c r="F631" s="14" t="str">
        <f t="shared" si="18"/>
        <v>Fast Fourier Transform - Algorithms and Applications</v>
      </c>
      <c r="G631" s="17" t="s">
        <v>17</v>
      </c>
      <c r="H631" s="17" t="s">
        <v>1870</v>
      </c>
      <c r="I631" s="17">
        <v>2010</v>
      </c>
      <c r="J631" s="17" t="s">
        <v>21</v>
      </c>
      <c r="K631" s="17">
        <v>74.99</v>
      </c>
      <c r="L631" s="21">
        <v>37.99</v>
      </c>
      <c r="M631" s="17" t="s">
        <v>22</v>
      </c>
      <c r="N631" s="17" t="s">
        <v>98</v>
      </c>
      <c r="O631" s="17" t="s">
        <v>25</v>
      </c>
      <c r="P631" s="18">
        <v>40602</v>
      </c>
      <c r="Q631" s="17" t="s">
        <v>20</v>
      </c>
      <c r="S631" s="10"/>
      <c r="AV631" s="16" t="s">
        <v>1869</v>
      </c>
      <c r="AW631" s="17" t="s">
        <v>2885</v>
      </c>
      <c r="AX631" s="19" t="s">
        <v>3039</v>
      </c>
      <c r="AY631" s="13" t="str">
        <f t="shared" si="19"/>
        <v>https://www.springer.com/978-1-4020-6628-3?utm_medium=catalog&amp;utm_source=yellowsale&amp;utm_campaign=3_atq3461_business-shop&amp;utm_content=2020_orderform_xlsx&amp;token=yellowsale20bks</v>
      </c>
    </row>
    <row r="632" spans="1:51" ht="30" customHeight="1">
      <c r="A632" s="17"/>
      <c r="B632" s="17" t="s">
        <v>1871</v>
      </c>
      <c r="C632" s="17" t="s">
        <v>3041</v>
      </c>
      <c r="D632" s="17"/>
      <c r="E632" s="17" t="s">
        <v>1868</v>
      </c>
      <c r="F632" s="14" t="str">
        <f t="shared" si="18"/>
        <v>Fast Fourier Transform - Algorithms and Applications</v>
      </c>
      <c r="G632" s="17" t="s">
        <v>17</v>
      </c>
      <c r="H632" s="17" t="s">
        <v>1870</v>
      </c>
      <c r="I632" s="17">
        <v>2010</v>
      </c>
      <c r="J632" s="17" t="s">
        <v>18</v>
      </c>
      <c r="K632" s="17">
        <v>69.99</v>
      </c>
      <c r="L632" s="21">
        <v>34.99</v>
      </c>
      <c r="M632" s="17" t="s">
        <v>22</v>
      </c>
      <c r="N632" s="17" t="s">
        <v>98</v>
      </c>
      <c r="O632" s="17" t="s">
        <v>25</v>
      </c>
      <c r="P632" s="18">
        <v>41639</v>
      </c>
      <c r="Q632" s="17" t="s">
        <v>20</v>
      </c>
      <c r="S632" s="10"/>
      <c r="AV632" s="16" t="s">
        <v>1869</v>
      </c>
      <c r="AW632" s="17" t="s">
        <v>2886</v>
      </c>
      <c r="AX632" s="19" t="s">
        <v>3039</v>
      </c>
      <c r="AY632" s="13" t="str">
        <f t="shared" si="19"/>
        <v>https://www.springer.com/978-94-007-3359-6?utm_medium=catalog&amp;utm_source=yellowsale&amp;utm_campaign=3_atq3461_business-shop&amp;utm_content=2020_orderform_xlsx&amp;token=yellowsale20bks</v>
      </c>
    </row>
    <row r="633" spans="1:51" ht="30" customHeight="1">
      <c r="A633" s="17"/>
      <c r="B633" s="17" t="s">
        <v>1872</v>
      </c>
      <c r="C633" s="17" t="s">
        <v>3041</v>
      </c>
      <c r="D633" s="17"/>
      <c r="E633" s="17" t="s">
        <v>1873</v>
      </c>
      <c r="F633" s="14" t="str">
        <f t="shared" si="18"/>
        <v>Applications of Nonlinear Analysis </v>
      </c>
      <c r="G633" s="17" t="s">
        <v>17</v>
      </c>
      <c r="H633" s="17" t="s">
        <v>585</v>
      </c>
      <c r="I633" s="17">
        <v>2018</v>
      </c>
      <c r="J633" s="17" t="s">
        <v>21</v>
      </c>
      <c r="K633" s="17">
        <v>159.99</v>
      </c>
      <c r="L633" s="21">
        <v>99.99</v>
      </c>
      <c r="M633" s="17" t="s">
        <v>22</v>
      </c>
      <c r="N633" s="17" t="s">
        <v>279</v>
      </c>
      <c r="O633" s="17" t="s">
        <v>19</v>
      </c>
      <c r="P633" s="18">
        <v>43301</v>
      </c>
      <c r="Q633" s="17" t="s">
        <v>23</v>
      </c>
      <c r="S633" s="10"/>
      <c r="AV633" s="16" t="s">
        <v>1874</v>
      </c>
      <c r="AW633" s="17" t="s">
        <v>2887</v>
      </c>
      <c r="AX633" s="19" t="s">
        <v>3039</v>
      </c>
      <c r="AY633" s="13" t="str">
        <f t="shared" si="19"/>
        <v>https://www.springer.com/978-3-319-89814-8?utm_medium=catalog&amp;utm_source=yellowsale&amp;utm_campaign=3_atq3461_business-shop&amp;utm_content=2020_orderform_xlsx&amp;token=yellowsale20bks</v>
      </c>
    </row>
    <row r="634" spans="1:51" ht="30" customHeight="1">
      <c r="A634" s="17"/>
      <c r="B634" s="17" t="s">
        <v>1875</v>
      </c>
      <c r="C634" s="17" t="s">
        <v>3041</v>
      </c>
      <c r="D634" s="17"/>
      <c r="E634" s="17" t="s">
        <v>1873</v>
      </c>
      <c r="F634" s="14" t="str">
        <f t="shared" si="18"/>
        <v>Applications of Nonlinear Analysis </v>
      </c>
      <c r="G634" s="17" t="s">
        <v>17</v>
      </c>
      <c r="H634" s="17" t="s">
        <v>585</v>
      </c>
      <c r="I634" s="17">
        <v>2018</v>
      </c>
      <c r="J634" s="17" t="s">
        <v>18</v>
      </c>
      <c r="K634" s="17">
        <v>159.99</v>
      </c>
      <c r="L634" s="21">
        <v>99.99</v>
      </c>
      <c r="M634" s="17" t="s">
        <v>22</v>
      </c>
      <c r="N634" s="17" t="s">
        <v>279</v>
      </c>
      <c r="O634" s="17" t="s">
        <v>19</v>
      </c>
      <c r="P634" s="18">
        <v>43664</v>
      </c>
      <c r="Q634" s="17" t="s">
        <v>23</v>
      </c>
      <c r="S634" s="10"/>
      <c r="AV634" s="16" t="s">
        <v>1874</v>
      </c>
      <c r="AW634" s="17" t="s">
        <v>2888</v>
      </c>
      <c r="AX634" s="19" t="s">
        <v>3039</v>
      </c>
      <c r="AY634" s="13" t="str">
        <f t="shared" si="19"/>
        <v>https://www.springer.com/978-3-030-07866-9?utm_medium=catalog&amp;utm_source=yellowsale&amp;utm_campaign=3_atq3461_business-shop&amp;utm_content=2020_orderform_xlsx&amp;token=yellowsale20bks</v>
      </c>
    </row>
    <row r="635" spans="1:51" ht="30" customHeight="1">
      <c r="A635" s="17"/>
      <c r="B635" s="17" t="s">
        <v>1876</v>
      </c>
      <c r="C635" s="17" t="s">
        <v>3041</v>
      </c>
      <c r="D635" s="17"/>
      <c r="E635" s="17" t="s">
        <v>1873</v>
      </c>
      <c r="F635" s="14" t="str">
        <f t="shared" si="18"/>
        <v>Goldbach’s Problem</v>
      </c>
      <c r="G635" s="17" t="s">
        <v>1878</v>
      </c>
      <c r="H635" s="17" t="s">
        <v>17</v>
      </c>
      <c r="I635" s="17">
        <v>2017</v>
      </c>
      <c r="J635" s="17" t="s">
        <v>18</v>
      </c>
      <c r="K635" s="17">
        <v>74.99</v>
      </c>
      <c r="L635" s="21">
        <v>37.99</v>
      </c>
      <c r="M635" s="17" t="s">
        <v>22</v>
      </c>
      <c r="N635" s="17" t="s">
        <v>163</v>
      </c>
      <c r="O635" s="17" t="s">
        <v>24</v>
      </c>
      <c r="P635" s="18">
        <v>42928</v>
      </c>
      <c r="Q635" s="17" t="s">
        <v>23</v>
      </c>
      <c r="S635" s="10"/>
      <c r="AV635" s="16" t="s">
        <v>1877</v>
      </c>
      <c r="AW635" s="17" t="s">
        <v>2889</v>
      </c>
      <c r="AX635" s="19" t="s">
        <v>3039</v>
      </c>
      <c r="AY635" s="13" t="str">
        <f t="shared" si="19"/>
        <v>https://www.springer.com/978-3-319-57912-2?utm_medium=catalog&amp;utm_source=yellowsale&amp;utm_campaign=3_atq3461_business-shop&amp;utm_content=2020_orderform_xlsx&amp;token=yellowsale20bks</v>
      </c>
    </row>
    <row r="636" spans="1:51" ht="30" customHeight="1">
      <c r="A636" s="17"/>
      <c r="B636" s="17" t="s">
        <v>1879</v>
      </c>
      <c r="C636" s="17" t="s">
        <v>3041</v>
      </c>
      <c r="D636" s="17"/>
      <c r="E636" s="17" t="s">
        <v>1880</v>
      </c>
      <c r="F636" s="14" t="str">
        <f t="shared" si="18"/>
        <v>A Concise Introduction to Mathematical Logic</v>
      </c>
      <c r="G636" s="17" t="s">
        <v>17</v>
      </c>
      <c r="H636" s="17" t="s">
        <v>186</v>
      </c>
      <c r="I636" s="17">
        <v>2010</v>
      </c>
      <c r="J636" s="17" t="s">
        <v>18</v>
      </c>
      <c r="K636" s="17">
        <v>64.99</v>
      </c>
      <c r="L636" s="21">
        <v>32.99</v>
      </c>
      <c r="M636" s="17" t="s">
        <v>22</v>
      </c>
      <c r="N636" s="17" t="s">
        <v>383</v>
      </c>
      <c r="O636" s="17" t="s">
        <v>25</v>
      </c>
      <c r="P636" s="18">
        <v>40360</v>
      </c>
      <c r="Q636" s="17" t="s">
        <v>20</v>
      </c>
      <c r="S636" s="10"/>
      <c r="AV636" s="16" t="s">
        <v>1881</v>
      </c>
      <c r="AW636" s="17" t="s">
        <v>2890</v>
      </c>
      <c r="AX636" s="19" t="s">
        <v>3039</v>
      </c>
      <c r="AY636" s="13" t="str">
        <f t="shared" si="19"/>
        <v>https://www.springer.com/978-1-4419-1220-6?utm_medium=catalog&amp;utm_source=yellowsale&amp;utm_campaign=3_atq3461_business-shop&amp;utm_content=2020_orderform_xlsx&amp;token=yellowsale20bks</v>
      </c>
    </row>
    <row r="637" spans="1:51" ht="30" customHeight="1">
      <c r="A637" s="17"/>
      <c r="B637" s="17" t="s">
        <v>1886</v>
      </c>
      <c r="C637" s="17" t="s">
        <v>3041</v>
      </c>
      <c r="D637" s="17"/>
      <c r="E637" s="17" t="s">
        <v>1883</v>
      </c>
      <c r="F637" s="14" t="str">
        <f t="shared" si="18"/>
        <v>Optimization by GRASP</v>
      </c>
      <c r="G637" s="17" t="s">
        <v>1885</v>
      </c>
      <c r="H637" s="17" t="s">
        <v>17</v>
      </c>
      <c r="I637" s="17">
        <v>2016</v>
      </c>
      <c r="J637" s="17" t="s">
        <v>21</v>
      </c>
      <c r="K637" s="17">
        <v>74.99</v>
      </c>
      <c r="L637" s="21">
        <v>37.99</v>
      </c>
      <c r="M637" s="17" t="s">
        <v>22</v>
      </c>
      <c r="N637" s="17" t="s">
        <v>239</v>
      </c>
      <c r="O637" s="17" t="s">
        <v>25</v>
      </c>
      <c r="P637" s="18">
        <v>42684</v>
      </c>
      <c r="Q637" s="17" t="s">
        <v>20</v>
      </c>
      <c r="S637" s="10"/>
      <c r="AV637" s="16" t="s">
        <v>1884</v>
      </c>
      <c r="AW637" s="17" t="s">
        <v>2892</v>
      </c>
      <c r="AX637" s="19" t="s">
        <v>3039</v>
      </c>
      <c r="AY637" s="13" t="str">
        <f t="shared" si="19"/>
        <v>https://www.springer.com/978-1-4939-6528-1?utm_medium=catalog&amp;utm_source=yellowsale&amp;utm_campaign=3_atq3461_business-shop&amp;utm_content=2020_orderform_xlsx&amp;token=yellowsale20bks</v>
      </c>
    </row>
    <row r="638" spans="1:51" ht="30" customHeight="1">
      <c r="A638" s="17"/>
      <c r="B638" s="17" t="s">
        <v>1882</v>
      </c>
      <c r="C638" s="17" t="s">
        <v>3041</v>
      </c>
      <c r="D638" s="17"/>
      <c r="E638" s="17" t="s">
        <v>1883</v>
      </c>
      <c r="F638" s="14" t="str">
        <f t="shared" si="18"/>
        <v>Optimization by GRASP</v>
      </c>
      <c r="G638" s="17" t="s">
        <v>1885</v>
      </c>
      <c r="H638" s="17" t="s">
        <v>17</v>
      </c>
      <c r="I638" s="17">
        <v>2016</v>
      </c>
      <c r="J638" s="17" t="s">
        <v>18</v>
      </c>
      <c r="K638" s="17">
        <v>74.99</v>
      </c>
      <c r="L638" s="21">
        <v>37.99</v>
      </c>
      <c r="M638" s="17" t="s">
        <v>22</v>
      </c>
      <c r="N638" s="17" t="s">
        <v>239</v>
      </c>
      <c r="O638" s="17" t="s">
        <v>25</v>
      </c>
      <c r="P638" s="18">
        <v>43400</v>
      </c>
      <c r="Q638" s="17" t="s">
        <v>20</v>
      </c>
      <c r="S638" s="10"/>
      <c r="AV638" s="16" t="s">
        <v>1884</v>
      </c>
      <c r="AW638" s="17" t="s">
        <v>2891</v>
      </c>
      <c r="AX638" s="19" t="s">
        <v>3039</v>
      </c>
      <c r="AY638" s="13" t="str">
        <f t="shared" si="19"/>
        <v>https://www.springer.com/978-1-4939-8227-1?utm_medium=catalog&amp;utm_source=yellowsale&amp;utm_campaign=3_atq3461_business-shop&amp;utm_content=2020_orderform_xlsx&amp;token=yellowsale20bks</v>
      </c>
    </row>
    <row r="639" spans="1:51" ht="30" customHeight="1">
      <c r="A639" s="17"/>
      <c r="B639" s="17" t="s">
        <v>1887</v>
      </c>
      <c r="C639" s="17" t="s">
        <v>3041</v>
      </c>
      <c r="D639" s="17"/>
      <c r="E639" s="17" t="s">
        <v>1888</v>
      </c>
      <c r="F639" s="14" t="str">
        <f t="shared" si="18"/>
        <v>Computer Vision for Driver Assistance</v>
      </c>
      <c r="G639" s="17" t="s">
        <v>1890</v>
      </c>
      <c r="H639" s="17" t="s">
        <v>1891</v>
      </c>
      <c r="I639" s="17">
        <v>2017</v>
      </c>
      <c r="J639" s="17" t="s">
        <v>21</v>
      </c>
      <c r="K639" s="17">
        <v>109.99</v>
      </c>
      <c r="L639" s="21">
        <v>54.99</v>
      </c>
      <c r="M639" s="17" t="s">
        <v>22</v>
      </c>
      <c r="N639" s="17" t="s">
        <v>1038</v>
      </c>
      <c r="O639" s="17" t="s">
        <v>24</v>
      </c>
      <c r="P639" s="18">
        <v>43163</v>
      </c>
      <c r="Q639" s="17" t="s">
        <v>23</v>
      </c>
      <c r="S639" s="10"/>
      <c r="AV639" s="16" t="s">
        <v>1889</v>
      </c>
      <c r="AW639" s="17" t="s">
        <v>2893</v>
      </c>
      <c r="AX639" s="19" t="s">
        <v>3039</v>
      </c>
      <c r="AY639" s="13" t="str">
        <f t="shared" si="19"/>
        <v>https://www.springer.com/978-3-319-50549-7?utm_medium=catalog&amp;utm_source=yellowsale&amp;utm_campaign=3_atq3461_business-shop&amp;utm_content=2020_orderform_xlsx&amp;token=yellowsale20bks</v>
      </c>
    </row>
    <row r="640" spans="1:51" ht="30" customHeight="1">
      <c r="A640" s="17"/>
      <c r="B640" s="17" t="s">
        <v>1892</v>
      </c>
      <c r="C640" s="17" t="s">
        <v>3041</v>
      </c>
      <c r="D640" s="17"/>
      <c r="E640" s="17" t="s">
        <v>1888</v>
      </c>
      <c r="F640" s="14" t="str">
        <f t="shared" si="18"/>
        <v>Computer Vision for Driver Assistance</v>
      </c>
      <c r="G640" s="17" t="s">
        <v>1890</v>
      </c>
      <c r="H640" s="17" t="s">
        <v>1891</v>
      </c>
      <c r="I640" s="17">
        <v>2017</v>
      </c>
      <c r="J640" s="17" t="s">
        <v>18</v>
      </c>
      <c r="K640" s="17">
        <v>109.99</v>
      </c>
      <c r="L640" s="21">
        <v>54.99</v>
      </c>
      <c r="M640" s="17" t="s">
        <v>22</v>
      </c>
      <c r="N640" s="17" t="s">
        <v>1038</v>
      </c>
      <c r="O640" s="17" t="s">
        <v>24</v>
      </c>
      <c r="P640" s="18">
        <v>43511</v>
      </c>
      <c r="Q640" s="17" t="s">
        <v>23</v>
      </c>
      <c r="S640" s="10"/>
      <c r="AV640" s="16" t="s">
        <v>1889</v>
      </c>
      <c r="AW640" s="17" t="s">
        <v>2894</v>
      </c>
      <c r="AX640" s="19" t="s">
        <v>3039</v>
      </c>
      <c r="AY640" s="13" t="str">
        <f t="shared" si="19"/>
        <v>https://www.springer.com/978-3-319-84426-8?utm_medium=catalog&amp;utm_source=yellowsale&amp;utm_campaign=3_atq3461_business-shop&amp;utm_content=2020_orderform_xlsx&amp;token=yellowsale20bks</v>
      </c>
    </row>
    <row r="641" spans="1:51" ht="30" customHeight="1">
      <c r="A641" s="17"/>
      <c r="B641" s="17" t="s">
        <v>1896</v>
      </c>
      <c r="C641" s="17" t="s">
        <v>3041</v>
      </c>
      <c r="D641" s="17"/>
      <c r="E641" s="17" t="s">
        <v>1894</v>
      </c>
      <c r="F641" s="14" t="str">
        <f t="shared" si="18"/>
        <v>Profinite Groups</v>
      </c>
      <c r="G641" s="17" t="s">
        <v>17</v>
      </c>
      <c r="H641" s="17" t="s">
        <v>254</v>
      </c>
      <c r="I641" s="17">
        <v>2010</v>
      </c>
      <c r="J641" s="17" t="s">
        <v>21</v>
      </c>
      <c r="K641" s="17">
        <v>139.99</v>
      </c>
      <c r="L641" s="21">
        <v>69.99</v>
      </c>
      <c r="M641" s="17" t="s">
        <v>22</v>
      </c>
      <c r="N641" s="17" t="s">
        <v>417</v>
      </c>
      <c r="O641" s="17" t="s">
        <v>24</v>
      </c>
      <c r="P641" s="18">
        <v>40210</v>
      </c>
      <c r="Q641" s="17" t="s">
        <v>23</v>
      </c>
      <c r="S641" s="10"/>
      <c r="AV641" s="16" t="s">
        <v>1895</v>
      </c>
      <c r="AW641" s="17" t="s">
        <v>2896</v>
      </c>
      <c r="AX641" s="19" t="s">
        <v>3039</v>
      </c>
      <c r="AY641" s="13" t="str">
        <f t="shared" si="19"/>
        <v>https://www.springer.com/978-3-642-01641-7?utm_medium=catalog&amp;utm_source=yellowsale&amp;utm_campaign=3_atq3461_business-shop&amp;utm_content=2020_orderform_xlsx&amp;token=yellowsale20bks</v>
      </c>
    </row>
    <row r="642" spans="1:51" ht="30" customHeight="1">
      <c r="A642" s="17"/>
      <c r="B642" s="17" t="s">
        <v>1893</v>
      </c>
      <c r="C642" s="17" t="s">
        <v>3041</v>
      </c>
      <c r="D642" s="17"/>
      <c r="E642" s="17" t="s">
        <v>1894</v>
      </c>
      <c r="F642" s="14" t="str">
        <f t="shared" si="18"/>
        <v>Profinite Groups</v>
      </c>
      <c r="G642" s="17" t="s">
        <v>17</v>
      </c>
      <c r="H642" s="17" t="s">
        <v>254</v>
      </c>
      <c r="I642" s="17">
        <v>2010</v>
      </c>
      <c r="J642" s="17" t="s">
        <v>18</v>
      </c>
      <c r="K642" s="17">
        <v>139.95</v>
      </c>
      <c r="L642" s="21">
        <v>69.99</v>
      </c>
      <c r="M642" s="17" t="s">
        <v>22</v>
      </c>
      <c r="N642" s="17" t="s">
        <v>417</v>
      </c>
      <c r="O642" s="17" t="s">
        <v>24</v>
      </c>
      <c r="P642" s="18">
        <v>41639</v>
      </c>
      <c r="Q642" s="17" t="s">
        <v>23</v>
      </c>
      <c r="S642" s="10"/>
      <c r="AV642" s="16" t="s">
        <v>1895</v>
      </c>
      <c r="AW642" s="17" t="s">
        <v>2895</v>
      </c>
      <c r="AX642" s="19" t="s">
        <v>3039</v>
      </c>
      <c r="AY642" s="13" t="str">
        <f t="shared" si="19"/>
        <v>https://www.springer.com/978-3-642-26265-4?utm_medium=catalog&amp;utm_source=yellowsale&amp;utm_campaign=3_atq3461_business-shop&amp;utm_content=2020_orderform_xlsx&amp;token=yellowsale20bks</v>
      </c>
    </row>
    <row r="643" spans="1:51" ht="30" customHeight="1">
      <c r="A643" s="17"/>
      <c r="B643" s="17" t="s">
        <v>1897</v>
      </c>
      <c r="C643" s="17" t="s">
        <v>3041</v>
      </c>
      <c r="D643" s="17"/>
      <c r="E643" s="17" t="s">
        <v>1898</v>
      </c>
      <c r="F643" s="14" t="str">
        <f t="shared" si="18"/>
        <v>The Life and Works of John Napier</v>
      </c>
      <c r="G643" s="17" t="s">
        <v>17</v>
      </c>
      <c r="H643" s="17" t="s">
        <v>17</v>
      </c>
      <c r="I643" s="17">
        <v>2017</v>
      </c>
      <c r="J643" s="17" t="s">
        <v>21</v>
      </c>
      <c r="K643" s="17">
        <v>164.99</v>
      </c>
      <c r="L643" s="21">
        <v>84.99</v>
      </c>
      <c r="M643" s="17" t="s">
        <v>22</v>
      </c>
      <c r="N643" s="17" t="s">
        <v>213</v>
      </c>
      <c r="O643" s="17" t="s">
        <v>24</v>
      </c>
      <c r="P643" s="18">
        <v>42915</v>
      </c>
      <c r="Q643" s="17" t="s">
        <v>23</v>
      </c>
      <c r="S643" s="10"/>
      <c r="AV643" s="16" t="s">
        <v>1899</v>
      </c>
      <c r="AW643" s="17" t="s">
        <v>2897</v>
      </c>
      <c r="AX643" s="19" t="s">
        <v>3039</v>
      </c>
      <c r="AY643" s="13" t="str">
        <f t="shared" si="19"/>
        <v>https://www.springer.com/978-3-319-53281-3?utm_medium=catalog&amp;utm_source=yellowsale&amp;utm_campaign=3_atq3461_business-shop&amp;utm_content=2020_orderform_xlsx&amp;token=yellowsale20bks</v>
      </c>
    </row>
    <row r="644" spans="1:51" ht="30" customHeight="1">
      <c r="A644" s="17"/>
      <c r="B644" s="17" t="s">
        <v>1900</v>
      </c>
      <c r="C644" s="17" t="s">
        <v>3041</v>
      </c>
      <c r="D644" s="17"/>
      <c r="E644" s="17" t="s">
        <v>1898</v>
      </c>
      <c r="F644" s="14" t="str">
        <f t="shared" si="18"/>
        <v>The Life and Works of John Napier</v>
      </c>
      <c r="G644" s="17" t="s">
        <v>17</v>
      </c>
      <c r="H644" s="17" t="s">
        <v>17</v>
      </c>
      <c r="I644" s="17">
        <v>2017</v>
      </c>
      <c r="J644" s="17" t="s">
        <v>18</v>
      </c>
      <c r="K644" s="17">
        <v>164.99</v>
      </c>
      <c r="L644" s="21">
        <v>84.99</v>
      </c>
      <c r="M644" s="17" t="s">
        <v>22</v>
      </c>
      <c r="N644" s="17" t="s">
        <v>213</v>
      </c>
      <c r="O644" s="17" t="s">
        <v>24</v>
      </c>
      <c r="P644" s="18">
        <v>43544</v>
      </c>
      <c r="Q644" s="17" t="s">
        <v>23</v>
      </c>
      <c r="S644" s="10"/>
      <c r="AV644" s="16" t="s">
        <v>1899</v>
      </c>
      <c r="AW644" s="17" t="s">
        <v>2898</v>
      </c>
      <c r="AX644" s="19" t="s">
        <v>3039</v>
      </c>
      <c r="AY644" s="13" t="str">
        <f t="shared" si="19"/>
        <v>https://www.springer.com/978-3-319-85114-3?utm_medium=catalog&amp;utm_source=yellowsale&amp;utm_campaign=3_atq3461_business-shop&amp;utm_content=2020_orderform_xlsx&amp;token=yellowsale20bks</v>
      </c>
    </row>
    <row r="645" spans="1:51" ht="30" customHeight="1">
      <c r="A645" s="17"/>
      <c r="B645" s="17" t="s">
        <v>1901</v>
      </c>
      <c r="C645" s="17" t="s">
        <v>3041</v>
      </c>
      <c r="D645" s="17" t="s">
        <v>3045</v>
      </c>
      <c r="E645" s="17" t="s">
        <v>1902</v>
      </c>
      <c r="F645" s="14" t="str">
        <f t="shared" si="18"/>
        <v>Introducing Monte Carlo Methods with R</v>
      </c>
      <c r="G645" s="17" t="s">
        <v>17</v>
      </c>
      <c r="H645" s="17" t="s">
        <v>56</v>
      </c>
      <c r="I645" s="17">
        <v>2010</v>
      </c>
      <c r="J645" s="17" t="s">
        <v>18</v>
      </c>
      <c r="K645" s="17">
        <v>64.99</v>
      </c>
      <c r="L645" s="21">
        <v>32.99</v>
      </c>
      <c r="M645" s="17" t="s">
        <v>22</v>
      </c>
      <c r="N645" s="17" t="s">
        <v>137</v>
      </c>
      <c r="O645" s="17" t="s">
        <v>25</v>
      </c>
      <c r="P645" s="18">
        <v>40156</v>
      </c>
      <c r="Q645" s="17" t="s">
        <v>23</v>
      </c>
      <c r="S645" s="10"/>
      <c r="AV645" s="16" t="s">
        <v>1903</v>
      </c>
      <c r="AW645" s="17" t="s">
        <v>2899</v>
      </c>
      <c r="AX645" s="19" t="s">
        <v>3039</v>
      </c>
      <c r="AY645" s="13" t="str">
        <f t="shared" si="19"/>
        <v>https://www.springer.com/978-1-4419-1575-7?utm_medium=catalog&amp;utm_source=yellowsale&amp;utm_campaign=3_atq3461_business-shop&amp;utm_content=2020_orderform_xlsx&amp;token=yellowsale20bks</v>
      </c>
    </row>
    <row r="646" spans="1:51" ht="30" customHeight="1">
      <c r="A646" s="17"/>
      <c r="B646" s="17" t="s">
        <v>1904</v>
      </c>
      <c r="C646" s="17" t="s">
        <v>3041</v>
      </c>
      <c r="D646" s="17"/>
      <c r="E646" s="17" t="s">
        <v>1905</v>
      </c>
      <c r="F646" s="14" t="str">
        <f t="shared" si="18"/>
        <v>Trends in Applications of Mathematics to Mechanics</v>
      </c>
      <c r="G646" s="17" t="s">
        <v>17</v>
      </c>
      <c r="H646" s="17" t="s">
        <v>369</v>
      </c>
      <c r="I646" s="17">
        <v>2018</v>
      </c>
      <c r="J646" s="17" t="s">
        <v>21</v>
      </c>
      <c r="K646" s="17">
        <v>109.99</v>
      </c>
      <c r="L646" s="21">
        <v>69.99</v>
      </c>
      <c r="M646" s="17" t="s">
        <v>22</v>
      </c>
      <c r="N646" s="17" t="s">
        <v>907</v>
      </c>
      <c r="O646" s="17" t="s">
        <v>19</v>
      </c>
      <c r="P646" s="18">
        <v>43242</v>
      </c>
      <c r="Q646" s="17" t="s">
        <v>23</v>
      </c>
      <c r="S646" s="10"/>
      <c r="AV646" s="16" t="s">
        <v>1906</v>
      </c>
      <c r="AW646" s="17" t="s">
        <v>2900</v>
      </c>
      <c r="AX646" s="19" t="s">
        <v>3039</v>
      </c>
      <c r="AY646" s="13" t="str">
        <f t="shared" si="19"/>
        <v>https://www.springer.com/978-3-319-75939-5?utm_medium=catalog&amp;utm_source=yellowsale&amp;utm_campaign=3_atq3461_business-shop&amp;utm_content=2020_orderform_xlsx&amp;token=yellowsale20bks</v>
      </c>
    </row>
    <row r="647" spans="1:51" ht="30" customHeight="1">
      <c r="A647" s="17"/>
      <c r="B647" s="17" t="s">
        <v>1907</v>
      </c>
      <c r="C647" s="17" t="s">
        <v>3041</v>
      </c>
      <c r="D647" s="17"/>
      <c r="E647" s="17" t="s">
        <v>1905</v>
      </c>
      <c r="F647" s="14" t="str">
        <f t="shared" si="18"/>
        <v>Trends in Applications of Mathematics to Mechanics</v>
      </c>
      <c r="G647" s="17" t="s">
        <v>17</v>
      </c>
      <c r="H647" s="17" t="s">
        <v>369</v>
      </c>
      <c r="I647" s="17">
        <v>2018</v>
      </c>
      <c r="J647" s="17" t="s">
        <v>18</v>
      </c>
      <c r="K647" s="17">
        <v>109.99</v>
      </c>
      <c r="L647" s="21">
        <v>69.99</v>
      </c>
      <c r="M647" s="17" t="s">
        <v>22</v>
      </c>
      <c r="N647" s="17" t="s">
        <v>907</v>
      </c>
      <c r="O647" s="17" t="s">
        <v>19</v>
      </c>
      <c r="P647" s="18">
        <v>43599</v>
      </c>
      <c r="Q647" s="17" t="s">
        <v>23</v>
      </c>
      <c r="S647" s="10"/>
      <c r="AV647" s="16" t="s">
        <v>1906</v>
      </c>
      <c r="AW647" s="17" t="s">
        <v>2901</v>
      </c>
      <c r="AX647" s="19" t="s">
        <v>3039</v>
      </c>
      <c r="AY647" s="13" t="str">
        <f t="shared" si="19"/>
        <v>https://www.springer.com/978-3-030-09359-4?utm_medium=catalog&amp;utm_source=yellowsale&amp;utm_campaign=3_atq3461_business-shop&amp;utm_content=2020_orderform_xlsx&amp;token=yellowsale20bks</v>
      </c>
    </row>
    <row r="648" spans="1:51" ht="30" customHeight="1">
      <c r="A648" s="17"/>
      <c r="B648" s="17" t="s">
        <v>1908</v>
      </c>
      <c r="C648" s="17" t="s">
        <v>3041</v>
      </c>
      <c r="D648" s="17"/>
      <c r="E648" s="17" t="s">
        <v>1909</v>
      </c>
      <c r="F648" s="14" t="str">
        <f t="shared" si="18"/>
        <v>Optimal Investment</v>
      </c>
      <c r="G648" s="17" t="s">
        <v>17</v>
      </c>
      <c r="H648" s="17" t="s">
        <v>121</v>
      </c>
      <c r="I648" s="17">
        <v>2013</v>
      </c>
      <c r="J648" s="17" t="s">
        <v>18</v>
      </c>
      <c r="K648" s="17">
        <v>54.99</v>
      </c>
      <c r="L648" s="21">
        <v>27.99</v>
      </c>
      <c r="M648" s="17" t="s">
        <v>22</v>
      </c>
      <c r="N648" s="17" t="s">
        <v>122</v>
      </c>
      <c r="O648" s="17" t="s">
        <v>29</v>
      </c>
      <c r="P648" s="18">
        <v>41305</v>
      </c>
      <c r="Q648" s="17" t="s">
        <v>20</v>
      </c>
      <c r="S648" s="10"/>
      <c r="AV648" s="16" t="s">
        <v>1910</v>
      </c>
      <c r="AW648" s="17" t="s">
        <v>2902</v>
      </c>
      <c r="AX648" s="19" t="s">
        <v>3039</v>
      </c>
      <c r="AY648" s="13" t="str">
        <f t="shared" si="19"/>
        <v>https://www.springer.com/978-3-642-35201-0?utm_medium=catalog&amp;utm_source=yellowsale&amp;utm_campaign=3_atq3461_business-shop&amp;utm_content=2020_orderform_xlsx&amp;token=yellowsale20bks</v>
      </c>
    </row>
    <row r="649" spans="1:51" ht="30" customHeight="1">
      <c r="A649" s="17"/>
      <c r="B649" s="17" t="s">
        <v>1911</v>
      </c>
      <c r="C649" s="17" t="s">
        <v>3041</v>
      </c>
      <c r="D649" s="17"/>
      <c r="E649" s="17" t="s">
        <v>1912</v>
      </c>
      <c r="F649" s="14" t="str">
        <f t="shared" si="18"/>
        <v>Analysis as a Life</v>
      </c>
      <c r="G649" s="17" t="s">
        <v>1914</v>
      </c>
      <c r="H649" s="17" t="s">
        <v>89</v>
      </c>
      <c r="I649" s="17">
        <v>2019</v>
      </c>
      <c r="J649" s="17" t="s">
        <v>21</v>
      </c>
      <c r="K649" s="17">
        <v>99.99</v>
      </c>
      <c r="L649" s="21">
        <v>69.99</v>
      </c>
      <c r="M649" s="17" t="s">
        <v>61</v>
      </c>
      <c r="N649" s="17" t="s">
        <v>98</v>
      </c>
      <c r="O649" s="17" t="s">
        <v>19</v>
      </c>
      <c r="P649" s="18">
        <v>43503</v>
      </c>
      <c r="Q649" s="17" t="s">
        <v>23</v>
      </c>
      <c r="S649" s="10"/>
      <c r="AV649" s="16" t="s">
        <v>1913</v>
      </c>
      <c r="AW649" s="17" t="s">
        <v>2903</v>
      </c>
      <c r="AX649" s="19" t="s">
        <v>3039</v>
      </c>
      <c r="AY649" s="13" t="str">
        <f t="shared" si="19"/>
        <v>https://www.springer.com/978-3-030-02649-3?utm_medium=catalog&amp;utm_source=yellowsale&amp;utm_campaign=3_atq3461_business-shop&amp;utm_content=2020_orderform_xlsx&amp;token=yellowsale20bks</v>
      </c>
    </row>
    <row r="650" spans="1:51" ht="30" customHeight="1">
      <c r="A650" s="17"/>
      <c r="B650" s="17" t="s">
        <v>1915</v>
      </c>
      <c r="C650" s="17" t="s">
        <v>3041</v>
      </c>
      <c r="D650" s="17"/>
      <c r="E650" s="17" t="s">
        <v>1916</v>
      </c>
      <c r="F650" s="14" t="str">
        <f aca="true" t="shared" si="20" ref="F650:F713">HYPERLINK(AY650,AV650)</f>
        <v>Introduction to the Mathematics of Finance</v>
      </c>
      <c r="G650" s="17" t="s">
        <v>1918</v>
      </c>
      <c r="H650" s="17" t="s">
        <v>80</v>
      </c>
      <c r="I650" s="17">
        <v>2012</v>
      </c>
      <c r="J650" s="17" t="s">
        <v>21</v>
      </c>
      <c r="K650" s="17">
        <v>54.99</v>
      </c>
      <c r="L650" s="21">
        <v>27.99</v>
      </c>
      <c r="M650" s="17" t="s">
        <v>22</v>
      </c>
      <c r="N650" s="17" t="s">
        <v>122</v>
      </c>
      <c r="O650" s="17" t="s">
        <v>28</v>
      </c>
      <c r="P650" s="18">
        <v>41060</v>
      </c>
      <c r="Q650" s="17" t="s">
        <v>20</v>
      </c>
      <c r="S650" s="10"/>
      <c r="AV650" s="16" t="s">
        <v>1917</v>
      </c>
      <c r="AW650" s="17" t="s">
        <v>2904</v>
      </c>
      <c r="AX650" s="19" t="s">
        <v>3039</v>
      </c>
      <c r="AY650" s="13" t="str">
        <f aca="true" t="shared" si="21" ref="AY650:AY713">AW650&amp;AX650</f>
        <v>https://www.springer.com/978-1-4614-3581-5?utm_medium=catalog&amp;utm_source=yellowsale&amp;utm_campaign=3_atq3461_business-shop&amp;utm_content=2020_orderform_xlsx&amp;token=yellowsale20bks</v>
      </c>
    </row>
    <row r="651" spans="1:51" ht="30" customHeight="1">
      <c r="A651" s="17"/>
      <c r="B651" s="17" t="s">
        <v>1919</v>
      </c>
      <c r="C651" s="17" t="s">
        <v>3041</v>
      </c>
      <c r="D651" s="17"/>
      <c r="E651" s="17" t="s">
        <v>1916</v>
      </c>
      <c r="F651" s="14" t="str">
        <f t="shared" si="20"/>
        <v>Introduction to the Mathematics of Finance</v>
      </c>
      <c r="G651" s="17" t="s">
        <v>1918</v>
      </c>
      <c r="H651" s="17" t="s">
        <v>80</v>
      </c>
      <c r="I651" s="17">
        <v>2012</v>
      </c>
      <c r="J651" s="17" t="s">
        <v>18</v>
      </c>
      <c r="K651" s="17">
        <v>54.99</v>
      </c>
      <c r="L651" s="21">
        <v>27.99</v>
      </c>
      <c r="M651" s="17" t="s">
        <v>22</v>
      </c>
      <c r="N651" s="17" t="s">
        <v>122</v>
      </c>
      <c r="O651" s="17" t="s">
        <v>28</v>
      </c>
      <c r="P651" s="18">
        <v>41093</v>
      </c>
      <c r="Q651" s="17" t="s">
        <v>20</v>
      </c>
      <c r="S651" s="10"/>
      <c r="AV651" s="16" t="s">
        <v>1917</v>
      </c>
      <c r="AW651" s="17" t="s">
        <v>2905</v>
      </c>
      <c r="AX651" s="19" t="s">
        <v>3039</v>
      </c>
      <c r="AY651" s="13" t="str">
        <f t="shared" si="21"/>
        <v>https://www.springer.com/978-1-4899-8599-6?utm_medium=catalog&amp;utm_source=yellowsale&amp;utm_campaign=3_atq3461_business-shop&amp;utm_content=2020_orderform_xlsx&amp;token=yellowsale20bks</v>
      </c>
    </row>
    <row r="652" spans="1:51" ht="30" customHeight="1">
      <c r="A652" s="17"/>
      <c r="B652" s="17" t="s">
        <v>1920</v>
      </c>
      <c r="C652" s="17" t="s">
        <v>3041</v>
      </c>
      <c r="D652" s="17" t="s">
        <v>3045</v>
      </c>
      <c r="E652" s="17" t="s">
        <v>1921</v>
      </c>
      <c r="F652" s="14" t="str">
        <f t="shared" si="20"/>
        <v>The Riemann Hypothesis in Characteristic p in Historical Perspective</v>
      </c>
      <c r="G652" s="17" t="s">
        <v>17</v>
      </c>
      <c r="H652" s="17" t="s">
        <v>1923</v>
      </c>
      <c r="I652" s="17">
        <v>2018</v>
      </c>
      <c r="J652" s="17" t="s">
        <v>18</v>
      </c>
      <c r="K652" s="17">
        <v>44.99</v>
      </c>
      <c r="L652" s="21">
        <v>27.99</v>
      </c>
      <c r="M652" s="17" t="s">
        <v>22</v>
      </c>
      <c r="N652" s="17" t="s">
        <v>213</v>
      </c>
      <c r="O652" s="17" t="s">
        <v>24</v>
      </c>
      <c r="P652" s="18">
        <v>43359</v>
      </c>
      <c r="Q652" s="17" t="s">
        <v>23</v>
      </c>
      <c r="S652" s="10"/>
      <c r="AV652" s="16" t="s">
        <v>1922</v>
      </c>
      <c r="AW652" s="17" t="s">
        <v>2906</v>
      </c>
      <c r="AX652" s="19" t="s">
        <v>3039</v>
      </c>
      <c r="AY652" s="13" t="str">
        <f t="shared" si="21"/>
        <v>https://www.springer.com/978-3-319-99066-8?utm_medium=catalog&amp;utm_source=yellowsale&amp;utm_campaign=3_atq3461_business-shop&amp;utm_content=2020_orderform_xlsx&amp;token=yellowsale20bks</v>
      </c>
    </row>
    <row r="653" spans="1:51" ht="30" customHeight="1">
      <c r="A653" s="17"/>
      <c r="B653" s="17" t="s">
        <v>1924</v>
      </c>
      <c r="C653" s="17" t="s">
        <v>3041</v>
      </c>
      <c r="D653" s="17"/>
      <c r="E653" s="17" t="s">
        <v>1925</v>
      </c>
      <c r="F653" s="14" t="str">
        <f t="shared" si="20"/>
        <v>Mathematical Finance: Theory Review and Exercises</v>
      </c>
      <c r="G653" s="17" t="s">
        <v>1927</v>
      </c>
      <c r="H653" s="17" t="s">
        <v>70</v>
      </c>
      <c r="I653" s="17">
        <v>2013</v>
      </c>
      <c r="J653" s="17" t="s">
        <v>18</v>
      </c>
      <c r="K653" s="17">
        <v>39.99</v>
      </c>
      <c r="L653" s="21">
        <v>19.99</v>
      </c>
      <c r="M653" s="17" t="s">
        <v>22</v>
      </c>
      <c r="N653" s="17" t="s">
        <v>137</v>
      </c>
      <c r="O653" s="17" t="s">
        <v>28</v>
      </c>
      <c r="P653" s="18">
        <v>41547</v>
      </c>
      <c r="Q653" s="17" t="s">
        <v>20</v>
      </c>
      <c r="S653" s="10"/>
      <c r="AV653" s="16" t="s">
        <v>1926</v>
      </c>
      <c r="AW653" s="17" t="s">
        <v>2907</v>
      </c>
      <c r="AX653" s="19" t="s">
        <v>3039</v>
      </c>
      <c r="AY653" s="13" t="str">
        <f t="shared" si="21"/>
        <v>https://www.springer.com/978-3-319-01356-5?utm_medium=catalog&amp;utm_source=yellowsale&amp;utm_campaign=3_atq3461_business-shop&amp;utm_content=2020_orderform_xlsx&amp;token=yellowsale20bks</v>
      </c>
    </row>
    <row r="654" spans="1:51" ht="30" customHeight="1">
      <c r="A654" s="17"/>
      <c r="B654" s="17" t="s">
        <v>1928</v>
      </c>
      <c r="C654" s="17" t="s">
        <v>3041</v>
      </c>
      <c r="D654" s="17"/>
      <c r="E654" s="17" t="s">
        <v>1929</v>
      </c>
      <c r="F654" s="14" t="str">
        <f t="shared" si="20"/>
        <v>Anticipatory Systems</v>
      </c>
      <c r="G654" s="17" t="s">
        <v>1931</v>
      </c>
      <c r="H654" s="17" t="s">
        <v>948</v>
      </c>
      <c r="I654" s="17">
        <v>2012</v>
      </c>
      <c r="J654" s="17" t="s">
        <v>21</v>
      </c>
      <c r="K654" s="17">
        <v>119.99</v>
      </c>
      <c r="L654" s="21">
        <v>59.99</v>
      </c>
      <c r="M654" s="17" t="s">
        <v>22</v>
      </c>
      <c r="N654" s="17" t="s">
        <v>472</v>
      </c>
      <c r="O654" s="17" t="s">
        <v>24</v>
      </c>
      <c r="P654" s="18">
        <v>40968</v>
      </c>
      <c r="Q654" s="17" t="s">
        <v>23</v>
      </c>
      <c r="S654" s="10"/>
      <c r="AV654" s="16" t="s">
        <v>1930</v>
      </c>
      <c r="AW654" s="17" t="s">
        <v>2908</v>
      </c>
      <c r="AX654" s="19" t="s">
        <v>3039</v>
      </c>
      <c r="AY654" s="13" t="str">
        <f t="shared" si="21"/>
        <v>https://www.springer.com/978-1-4614-1268-7?utm_medium=catalog&amp;utm_source=yellowsale&amp;utm_campaign=3_atq3461_business-shop&amp;utm_content=2020_orderform_xlsx&amp;token=yellowsale20bks</v>
      </c>
    </row>
    <row r="655" spans="1:51" ht="30" customHeight="1">
      <c r="A655" s="17"/>
      <c r="B655" s="17" t="s">
        <v>1932</v>
      </c>
      <c r="C655" s="17" t="s">
        <v>3041</v>
      </c>
      <c r="D655" s="17"/>
      <c r="E655" s="17" t="s">
        <v>1929</v>
      </c>
      <c r="F655" s="14" t="str">
        <f t="shared" si="20"/>
        <v>Anticipatory Systems</v>
      </c>
      <c r="G655" s="17" t="s">
        <v>1931</v>
      </c>
      <c r="H655" s="17" t="s">
        <v>948</v>
      </c>
      <c r="I655" s="17">
        <v>2012</v>
      </c>
      <c r="J655" s="17" t="s">
        <v>18</v>
      </c>
      <c r="K655" s="17">
        <v>109.99</v>
      </c>
      <c r="L655" s="21">
        <v>54.99</v>
      </c>
      <c r="M655" s="17" t="s">
        <v>22</v>
      </c>
      <c r="N655" s="17" t="s">
        <v>472</v>
      </c>
      <c r="O655" s="17" t="s">
        <v>24</v>
      </c>
      <c r="P655" s="18">
        <v>40849</v>
      </c>
      <c r="Q655" s="17" t="s">
        <v>23</v>
      </c>
      <c r="S655" s="10"/>
      <c r="AV655" s="16" t="s">
        <v>1930</v>
      </c>
      <c r="AW655" s="17" t="s">
        <v>2909</v>
      </c>
      <c r="AX655" s="19" t="s">
        <v>3039</v>
      </c>
      <c r="AY655" s="13" t="str">
        <f t="shared" si="21"/>
        <v>https://www.springer.com/978-1-4899-9297-0?utm_medium=catalog&amp;utm_source=yellowsale&amp;utm_campaign=3_atq3461_business-shop&amp;utm_content=2020_orderform_xlsx&amp;token=yellowsale20bks</v>
      </c>
    </row>
    <row r="656" spans="1:51" ht="30" customHeight="1">
      <c r="A656" s="17"/>
      <c r="B656" s="17" t="s">
        <v>1937</v>
      </c>
      <c r="C656" s="17" t="s">
        <v>3041</v>
      </c>
      <c r="D656" s="17" t="s">
        <v>3045</v>
      </c>
      <c r="E656" s="17" t="s">
        <v>1934</v>
      </c>
      <c r="F656" s="14" t="str">
        <f t="shared" si="20"/>
        <v>Design of Observational Studies</v>
      </c>
      <c r="G656" s="17" t="s">
        <v>17</v>
      </c>
      <c r="H656" s="17" t="s">
        <v>1936</v>
      </c>
      <c r="I656" s="17">
        <v>2010</v>
      </c>
      <c r="J656" s="17" t="s">
        <v>21</v>
      </c>
      <c r="K656" s="17">
        <v>109.99</v>
      </c>
      <c r="L656" s="21">
        <v>54.99</v>
      </c>
      <c r="M656" s="17" t="s">
        <v>22</v>
      </c>
      <c r="N656" s="17" t="s">
        <v>137</v>
      </c>
      <c r="O656" s="17" t="s">
        <v>24</v>
      </c>
      <c r="P656" s="18">
        <v>40148</v>
      </c>
      <c r="Q656" s="17" t="s">
        <v>20</v>
      </c>
      <c r="S656" s="10"/>
      <c r="AV656" s="16" t="s">
        <v>1935</v>
      </c>
      <c r="AW656" s="17" t="s">
        <v>2911</v>
      </c>
      <c r="AX656" s="19" t="s">
        <v>3039</v>
      </c>
      <c r="AY656" s="13" t="str">
        <f t="shared" si="21"/>
        <v>https://www.springer.com/978-1-4419-1212-1?utm_medium=catalog&amp;utm_source=yellowsale&amp;utm_campaign=3_atq3461_business-shop&amp;utm_content=2020_orderform_xlsx&amp;token=yellowsale20bks</v>
      </c>
    </row>
    <row r="657" spans="1:51" ht="30" customHeight="1">
      <c r="A657" s="17"/>
      <c r="B657" s="17" t="s">
        <v>1933</v>
      </c>
      <c r="C657" s="17" t="s">
        <v>3041</v>
      </c>
      <c r="D657" s="17"/>
      <c r="E657" s="17" t="s">
        <v>1934</v>
      </c>
      <c r="F657" s="14" t="str">
        <f t="shared" si="20"/>
        <v>Design of Observational Studies</v>
      </c>
      <c r="G657" s="17" t="s">
        <v>17</v>
      </c>
      <c r="H657" s="17" t="s">
        <v>1936</v>
      </c>
      <c r="I657" s="17">
        <v>2010</v>
      </c>
      <c r="J657" s="17" t="s">
        <v>18</v>
      </c>
      <c r="K657" s="17">
        <v>109.99</v>
      </c>
      <c r="L657" s="21">
        <v>54.99</v>
      </c>
      <c r="M657" s="17" t="s">
        <v>22</v>
      </c>
      <c r="N657" s="17" t="s">
        <v>137</v>
      </c>
      <c r="O657" s="17" t="s">
        <v>24</v>
      </c>
      <c r="P657" s="18">
        <v>41639</v>
      </c>
      <c r="Q657" s="17" t="s">
        <v>20</v>
      </c>
      <c r="S657" s="10"/>
      <c r="AV657" s="16" t="s">
        <v>1935</v>
      </c>
      <c r="AW657" s="17" t="s">
        <v>2910</v>
      </c>
      <c r="AX657" s="19" t="s">
        <v>3039</v>
      </c>
      <c r="AY657" s="13" t="str">
        <f t="shared" si="21"/>
        <v>https://www.springer.com/978-1-4614-2486-4?utm_medium=catalog&amp;utm_source=yellowsale&amp;utm_campaign=3_atq3461_business-shop&amp;utm_content=2020_orderform_xlsx&amp;token=yellowsale20bks</v>
      </c>
    </row>
    <row r="658" spans="1:51" ht="30" customHeight="1">
      <c r="A658" s="17"/>
      <c r="B658" s="17" t="s">
        <v>1938</v>
      </c>
      <c r="C658" s="17" t="s">
        <v>3041</v>
      </c>
      <c r="D658" s="17" t="s">
        <v>3045</v>
      </c>
      <c r="E658" s="17" t="s">
        <v>1939</v>
      </c>
      <c r="F658" s="14" t="str">
        <f t="shared" si="20"/>
        <v>A Readable Introduction to Real Mathematics</v>
      </c>
      <c r="G658" s="17" t="s">
        <v>17</v>
      </c>
      <c r="H658" s="17" t="s">
        <v>80</v>
      </c>
      <c r="I658" s="17">
        <v>2018</v>
      </c>
      <c r="J658" s="17" t="s">
        <v>21</v>
      </c>
      <c r="K658" s="17">
        <v>44.99</v>
      </c>
      <c r="L658" s="21">
        <v>27.99</v>
      </c>
      <c r="M658" s="17" t="s">
        <v>22</v>
      </c>
      <c r="N658" s="17" t="s">
        <v>71</v>
      </c>
      <c r="O658" s="17" t="s">
        <v>28</v>
      </c>
      <c r="P658" s="18">
        <v>43578</v>
      </c>
      <c r="Q658" s="17" t="s">
        <v>20</v>
      </c>
      <c r="S658" s="10"/>
      <c r="AV658" s="16" t="s">
        <v>1940</v>
      </c>
      <c r="AW658" s="17" t="s">
        <v>2912</v>
      </c>
      <c r="AX658" s="19" t="s">
        <v>3039</v>
      </c>
      <c r="AY658" s="13" t="str">
        <f t="shared" si="21"/>
        <v>https://www.springer.com/978-3-030-00631-0?utm_medium=catalog&amp;utm_source=yellowsale&amp;utm_campaign=3_atq3461_business-shop&amp;utm_content=2020_orderform_xlsx&amp;token=yellowsale20bks</v>
      </c>
    </row>
    <row r="659" spans="1:51" ht="30" customHeight="1">
      <c r="A659" s="17"/>
      <c r="B659" s="17" t="s">
        <v>1941</v>
      </c>
      <c r="C659" s="17" t="s">
        <v>3041</v>
      </c>
      <c r="D659" s="17"/>
      <c r="E659" s="17" t="s">
        <v>1942</v>
      </c>
      <c r="F659" s="14" t="str">
        <f t="shared" si="20"/>
        <v>Saddle-Point Problems and Their Iterative Solution</v>
      </c>
      <c r="G659" s="17" t="s">
        <v>17</v>
      </c>
      <c r="H659" s="17" t="s">
        <v>516</v>
      </c>
      <c r="I659" s="17">
        <v>2018</v>
      </c>
      <c r="J659" s="17" t="s">
        <v>18</v>
      </c>
      <c r="K659" s="17">
        <v>39.99</v>
      </c>
      <c r="L659" s="21">
        <v>24.99</v>
      </c>
      <c r="M659" s="17" t="s">
        <v>61</v>
      </c>
      <c r="N659" s="17" t="s">
        <v>370</v>
      </c>
      <c r="O659" s="17" t="s">
        <v>25</v>
      </c>
      <c r="P659" s="18">
        <v>43482</v>
      </c>
      <c r="Q659" s="17" t="s">
        <v>20</v>
      </c>
      <c r="S659" s="10"/>
      <c r="AV659" s="16" t="s">
        <v>1943</v>
      </c>
      <c r="AW659" s="17" t="s">
        <v>2913</v>
      </c>
      <c r="AX659" s="19" t="s">
        <v>3039</v>
      </c>
      <c r="AY659" s="13" t="str">
        <f t="shared" si="21"/>
        <v>https://www.springer.com/978-3-030-01430-8?utm_medium=catalog&amp;utm_source=yellowsale&amp;utm_campaign=3_atq3461_business-shop&amp;utm_content=2020_orderform_xlsx&amp;token=yellowsale20bks</v>
      </c>
    </row>
    <row r="660" spans="1:51" ht="30" customHeight="1">
      <c r="A660" s="17"/>
      <c r="B660" s="17" t="s">
        <v>1948</v>
      </c>
      <c r="C660" s="17" t="s">
        <v>3041</v>
      </c>
      <c r="D660" s="17"/>
      <c r="E660" s="17" t="s">
        <v>1945</v>
      </c>
      <c r="F660" s="14" t="str">
        <f t="shared" si="20"/>
        <v>Stochastic Evolution Systems</v>
      </c>
      <c r="G660" s="17" t="s">
        <v>1947</v>
      </c>
      <c r="H660" s="17" t="s">
        <v>287</v>
      </c>
      <c r="I660" s="17">
        <v>2018</v>
      </c>
      <c r="J660" s="17" t="s">
        <v>21</v>
      </c>
      <c r="K660" s="17">
        <v>99.99</v>
      </c>
      <c r="L660" s="21">
        <v>59.99</v>
      </c>
      <c r="M660" s="17" t="s">
        <v>22</v>
      </c>
      <c r="N660" s="17" t="s">
        <v>137</v>
      </c>
      <c r="O660" s="17" t="s">
        <v>24</v>
      </c>
      <c r="P660" s="18">
        <v>43398</v>
      </c>
      <c r="Q660" s="17" t="s">
        <v>23</v>
      </c>
      <c r="S660" s="10"/>
      <c r="AV660" s="16" t="s">
        <v>1946</v>
      </c>
      <c r="AW660" s="17" t="s">
        <v>2915</v>
      </c>
      <c r="AX660" s="19" t="s">
        <v>3039</v>
      </c>
      <c r="AY660" s="13" t="str">
        <f t="shared" si="21"/>
        <v>https://www.springer.com/978-3-319-94892-8?utm_medium=catalog&amp;utm_source=yellowsale&amp;utm_campaign=3_atq3461_business-shop&amp;utm_content=2020_orderform_xlsx&amp;token=yellowsale20bks</v>
      </c>
    </row>
    <row r="661" spans="1:51" ht="30" customHeight="1">
      <c r="A661" s="17"/>
      <c r="B661" s="17" t="s">
        <v>1944</v>
      </c>
      <c r="C661" s="17" t="s">
        <v>3041</v>
      </c>
      <c r="D661" s="17"/>
      <c r="E661" s="17" t="s">
        <v>1945</v>
      </c>
      <c r="F661" s="14" t="str">
        <f t="shared" si="20"/>
        <v>Stochastic Evolution Systems</v>
      </c>
      <c r="G661" s="17" t="s">
        <v>1947</v>
      </c>
      <c r="H661" s="17" t="s">
        <v>287</v>
      </c>
      <c r="I661" s="17">
        <v>2018</v>
      </c>
      <c r="J661" s="17" t="s">
        <v>18</v>
      </c>
      <c r="K661" s="17">
        <v>99.99</v>
      </c>
      <c r="L661" s="21">
        <v>59.99</v>
      </c>
      <c r="M661" s="17" t="s">
        <v>22</v>
      </c>
      <c r="N661" s="17" t="s">
        <v>137</v>
      </c>
      <c r="O661" s="17" t="s">
        <v>24</v>
      </c>
      <c r="P661" s="18">
        <v>43753</v>
      </c>
      <c r="Q661" s="17" t="s">
        <v>23</v>
      </c>
      <c r="S661" s="10"/>
      <c r="AV661" s="16" t="s">
        <v>1946</v>
      </c>
      <c r="AW661" s="17" t="s">
        <v>2914</v>
      </c>
      <c r="AX661" s="19" t="s">
        <v>3039</v>
      </c>
      <c r="AY661" s="13" t="str">
        <f t="shared" si="21"/>
        <v>https://www.springer.com/978-3-030-06933-9?utm_medium=catalog&amp;utm_source=yellowsale&amp;utm_campaign=3_atq3461_business-shop&amp;utm_content=2020_orderform_xlsx&amp;token=yellowsale20bks</v>
      </c>
    </row>
    <row r="662" spans="1:51" ht="30" customHeight="1">
      <c r="A662" s="17"/>
      <c r="B662" s="17" t="s">
        <v>1949</v>
      </c>
      <c r="C662" s="17" t="s">
        <v>3041</v>
      </c>
      <c r="D662" s="17" t="s">
        <v>3044</v>
      </c>
      <c r="E662" s="17" t="s">
        <v>1950</v>
      </c>
      <c r="F662" s="14" t="str">
        <f t="shared" si="20"/>
        <v>Cryptography</v>
      </c>
      <c r="G662" s="17" t="s">
        <v>17</v>
      </c>
      <c r="H662" s="17" t="s">
        <v>363</v>
      </c>
      <c r="I662" s="17">
        <v>2018</v>
      </c>
      <c r="J662" s="17" t="s">
        <v>18</v>
      </c>
      <c r="K662" s="17">
        <v>34.99</v>
      </c>
      <c r="L662" s="21">
        <v>22.99</v>
      </c>
      <c r="M662" s="17" t="s">
        <v>22</v>
      </c>
      <c r="N662" s="17" t="s">
        <v>163</v>
      </c>
      <c r="O662" s="17" t="s">
        <v>28</v>
      </c>
      <c r="P662" s="18">
        <v>43396</v>
      </c>
      <c r="Q662" s="17" t="s">
        <v>20</v>
      </c>
      <c r="S662" s="10"/>
      <c r="AV662" s="16" t="s">
        <v>1951</v>
      </c>
      <c r="AW662" s="17" t="s">
        <v>2916</v>
      </c>
      <c r="AX662" s="19" t="s">
        <v>3039</v>
      </c>
      <c r="AY662" s="13" t="str">
        <f t="shared" si="21"/>
        <v>https://www.springer.com/978-3-319-94817-1?utm_medium=catalog&amp;utm_source=yellowsale&amp;utm_campaign=3_atq3461_business-shop&amp;utm_content=2020_orderform_xlsx&amp;token=yellowsale20bks</v>
      </c>
    </row>
    <row r="663" spans="1:51" ht="30" customHeight="1">
      <c r="A663" s="17"/>
      <c r="B663" s="17" t="s">
        <v>1952</v>
      </c>
      <c r="C663" s="17" t="s">
        <v>3041</v>
      </c>
      <c r="D663" s="17"/>
      <c r="E663" s="17" t="s">
        <v>1953</v>
      </c>
      <c r="F663" s="14" t="str">
        <f t="shared" si="20"/>
        <v>Advanced Research in Naval Engineering</v>
      </c>
      <c r="G663" s="17" t="s">
        <v>17</v>
      </c>
      <c r="H663" s="17" t="s">
        <v>755</v>
      </c>
      <c r="I663" s="17">
        <v>2018</v>
      </c>
      <c r="J663" s="17" t="s">
        <v>21</v>
      </c>
      <c r="K663" s="17">
        <v>79.99</v>
      </c>
      <c r="L663" s="21">
        <v>49.99</v>
      </c>
      <c r="M663" s="17" t="s">
        <v>22</v>
      </c>
      <c r="N663" s="17" t="s">
        <v>364</v>
      </c>
      <c r="O663" s="17" t="s">
        <v>19</v>
      </c>
      <c r="P663" s="18">
        <v>43386</v>
      </c>
      <c r="Q663" s="17" t="s">
        <v>23</v>
      </c>
      <c r="S663" s="10"/>
      <c r="AV663" s="16" t="s">
        <v>1954</v>
      </c>
      <c r="AW663" s="17" t="s">
        <v>2917</v>
      </c>
      <c r="AX663" s="19" t="s">
        <v>3039</v>
      </c>
      <c r="AY663" s="13" t="str">
        <f t="shared" si="21"/>
        <v>https://www.springer.com/978-3-319-95116-4?utm_medium=catalog&amp;utm_source=yellowsale&amp;utm_campaign=3_atq3461_business-shop&amp;utm_content=2020_orderform_xlsx&amp;token=yellowsale20bks</v>
      </c>
    </row>
    <row r="664" spans="1:51" ht="30" customHeight="1">
      <c r="A664" s="17"/>
      <c r="B664" s="17" t="s">
        <v>1955</v>
      </c>
      <c r="C664" s="17" t="s">
        <v>3041</v>
      </c>
      <c r="D664" s="17"/>
      <c r="E664" s="17" t="s">
        <v>1953</v>
      </c>
      <c r="F664" s="14" t="str">
        <f t="shared" si="20"/>
        <v>Advanced Research in Naval Engineering</v>
      </c>
      <c r="G664" s="17" t="s">
        <v>17</v>
      </c>
      <c r="H664" s="17" t="s">
        <v>755</v>
      </c>
      <c r="I664" s="17">
        <v>2018</v>
      </c>
      <c r="J664" s="17" t="s">
        <v>18</v>
      </c>
      <c r="K664" s="17">
        <v>79.99</v>
      </c>
      <c r="L664" s="21">
        <v>49.99</v>
      </c>
      <c r="M664" s="17" t="s">
        <v>22</v>
      </c>
      <c r="N664" s="17" t="s">
        <v>364</v>
      </c>
      <c r="O664" s="17" t="s">
        <v>19</v>
      </c>
      <c r="P664" s="18">
        <v>43781</v>
      </c>
      <c r="Q664" s="17" t="s">
        <v>23</v>
      </c>
      <c r="S664" s="10"/>
      <c r="AV664" s="16" t="s">
        <v>1954</v>
      </c>
      <c r="AW664" s="17" t="s">
        <v>2918</v>
      </c>
      <c r="AX664" s="19" t="s">
        <v>3039</v>
      </c>
      <c r="AY664" s="13" t="str">
        <f t="shared" si="21"/>
        <v>https://www.springer.com/978-3-030-06979-7?utm_medium=catalog&amp;utm_source=yellowsale&amp;utm_campaign=3_atq3461_business-shop&amp;utm_content=2020_orderform_xlsx&amp;token=yellowsale20bks</v>
      </c>
    </row>
    <row r="665" spans="1:51" ht="30" customHeight="1">
      <c r="A665" s="17"/>
      <c r="B665" s="17" t="s">
        <v>1956</v>
      </c>
      <c r="C665" s="17" t="s">
        <v>3041</v>
      </c>
      <c r="D665" s="17"/>
      <c r="E665" s="17" t="s">
        <v>1957</v>
      </c>
      <c r="F665" s="14" t="str">
        <f t="shared" si="20"/>
        <v>Computational Electromagnetics</v>
      </c>
      <c r="G665" s="17" t="s">
        <v>17</v>
      </c>
      <c r="H665" s="17" t="s">
        <v>471</v>
      </c>
      <c r="I665" s="17">
        <v>2013</v>
      </c>
      <c r="J665" s="17" t="s">
        <v>21</v>
      </c>
      <c r="K665" s="17">
        <v>74.99</v>
      </c>
      <c r="L665" s="21">
        <v>37.99</v>
      </c>
      <c r="M665" s="17" t="s">
        <v>22</v>
      </c>
      <c r="N665" s="17" t="s">
        <v>224</v>
      </c>
      <c r="O665" s="17" t="s">
        <v>25</v>
      </c>
      <c r="P665" s="18">
        <v>41243</v>
      </c>
      <c r="Q665" s="17" t="s">
        <v>23</v>
      </c>
      <c r="S665" s="10"/>
      <c r="AV665" s="16" t="s">
        <v>1958</v>
      </c>
      <c r="AW665" s="17" t="s">
        <v>2919</v>
      </c>
      <c r="AX665" s="19" t="s">
        <v>3039</v>
      </c>
      <c r="AY665" s="13" t="str">
        <f t="shared" si="21"/>
        <v>https://www.springer.com/978-1-4614-5350-5?utm_medium=catalog&amp;utm_source=yellowsale&amp;utm_campaign=3_atq3461_business-shop&amp;utm_content=2020_orderform_xlsx&amp;token=yellowsale20bks</v>
      </c>
    </row>
    <row r="666" spans="1:51" ht="30" customHeight="1">
      <c r="A666" s="17"/>
      <c r="B666" s="17" t="s">
        <v>1959</v>
      </c>
      <c r="C666" s="17" t="s">
        <v>3041</v>
      </c>
      <c r="D666" s="17"/>
      <c r="E666" s="17" t="s">
        <v>1957</v>
      </c>
      <c r="F666" s="14" t="str">
        <f t="shared" si="20"/>
        <v>Computational Electromagnetics</v>
      </c>
      <c r="G666" s="17" t="s">
        <v>17</v>
      </c>
      <c r="H666" s="17" t="s">
        <v>471</v>
      </c>
      <c r="I666" s="17">
        <v>2013</v>
      </c>
      <c r="J666" s="17" t="s">
        <v>18</v>
      </c>
      <c r="K666" s="17">
        <v>59.95</v>
      </c>
      <c r="L666" s="21">
        <v>29.99</v>
      </c>
      <c r="M666" s="17" t="s">
        <v>22</v>
      </c>
      <c r="N666" s="17" t="s">
        <v>224</v>
      </c>
      <c r="O666" s="17" t="s">
        <v>25</v>
      </c>
      <c r="P666" s="18">
        <v>41729</v>
      </c>
      <c r="Q666" s="17" t="s">
        <v>23</v>
      </c>
      <c r="S666" s="10"/>
      <c r="AV666" s="16" t="s">
        <v>1958</v>
      </c>
      <c r="AW666" s="17" t="s">
        <v>2920</v>
      </c>
      <c r="AX666" s="19" t="s">
        <v>3039</v>
      </c>
      <c r="AY666" s="13" t="str">
        <f t="shared" si="21"/>
        <v>https://www.springer.com/978-1-4899-8602-3?utm_medium=catalog&amp;utm_source=yellowsale&amp;utm_campaign=3_atq3461_business-shop&amp;utm_content=2020_orderform_xlsx&amp;token=yellowsale20bks</v>
      </c>
    </row>
    <row r="667" spans="1:51" ht="30" customHeight="1">
      <c r="A667" s="17"/>
      <c r="B667" s="17" t="s">
        <v>1963</v>
      </c>
      <c r="C667" s="17" t="s">
        <v>3041</v>
      </c>
      <c r="D667" s="17"/>
      <c r="E667" s="17" t="s">
        <v>1961</v>
      </c>
      <c r="F667" s="14" t="str">
        <f t="shared" si="20"/>
        <v>Theory of Reproducing Kernels and Applications</v>
      </c>
      <c r="G667" s="17" t="s">
        <v>17</v>
      </c>
      <c r="H667" s="17" t="s">
        <v>162</v>
      </c>
      <c r="I667" s="17">
        <v>2016</v>
      </c>
      <c r="J667" s="17" t="s">
        <v>21</v>
      </c>
      <c r="K667" s="17">
        <v>109.99</v>
      </c>
      <c r="L667" s="21">
        <v>54.99</v>
      </c>
      <c r="M667" s="17" t="s">
        <v>22</v>
      </c>
      <c r="N667" s="17" t="s">
        <v>98</v>
      </c>
      <c r="O667" s="17" t="s">
        <v>24</v>
      </c>
      <c r="P667" s="18">
        <v>42675</v>
      </c>
      <c r="Q667" s="17" t="s">
        <v>23</v>
      </c>
      <c r="S667" s="10"/>
      <c r="AV667" s="16" t="s">
        <v>1962</v>
      </c>
      <c r="AW667" s="17" t="s">
        <v>2922</v>
      </c>
      <c r="AX667" s="19" t="s">
        <v>3039</v>
      </c>
      <c r="AY667" s="13" t="str">
        <f t="shared" si="21"/>
        <v>https://www.springer.com/978-981-10-0529-9?utm_medium=catalog&amp;utm_source=yellowsale&amp;utm_campaign=3_atq3461_business-shop&amp;utm_content=2020_orderform_xlsx&amp;token=yellowsale20bks</v>
      </c>
    </row>
    <row r="668" spans="1:51" ht="30" customHeight="1">
      <c r="A668" s="17"/>
      <c r="B668" s="17" t="s">
        <v>1960</v>
      </c>
      <c r="C668" s="17" t="s">
        <v>3041</v>
      </c>
      <c r="D668" s="17"/>
      <c r="E668" s="17" t="s">
        <v>1961</v>
      </c>
      <c r="F668" s="14" t="str">
        <f t="shared" si="20"/>
        <v>Theory of Reproducing Kernels and Applications</v>
      </c>
      <c r="G668" s="17" t="s">
        <v>17</v>
      </c>
      <c r="H668" s="17" t="s">
        <v>162</v>
      </c>
      <c r="I668" s="17">
        <v>2016</v>
      </c>
      <c r="J668" s="17" t="s">
        <v>18</v>
      </c>
      <c r="K668" s="17">
        <v>109.99</v>
      </c>
      <c r="L668" s="21">
        <v>54.99</v>
      </c>
      <c r="M668" s="17" t="s">
        <v>22</v>
      </c>
      <c r="N668" s="17" t="s">
        <v>98</v>
      </c>
      <c r="O668" s="17" t="s">
        <v>24</v>
      </c>
      <c r="P668" s="18">
        <v>43400</v>
      </c>
      <c r="Q668" s="17" t="s">
        <v>23</v>
      </c>
      <c r="S668" s="10"/>
      <c r="AV668" s="16" t="s">
        <v>1962</v>
      </c>
      <c r="AW668" s="17" t="s">
        <v>2921</v>
      </c>
      <c r="AX668" s="19" t="s">
        <v>3039</v>
      </c>
      <c r="AY668" s="13" t="str">
        <f t="shared" si="21"/>
        <v>https://www.springer.com/978-981-10-9184-1?utm_medium=catalog&amp;utm_source=yellowsale&amp;utm_campaign=3_atq3461_business-shop&amp;utm_content=2020_orderform_xlsx&amp;token=yellowsale20bks</v>
      </c>
    </row>
    <row r="669" spans="1:51" ht="30" customHeight="1">
      <c r="A669" s="17"/>
      <c r="B669" s="17" t="s">
        <v>1964</v>
      </c>
      <c r="C669" s="17" t="s">
        <v>3041</v>
      </c>
      <c r="D669" s="17"/>
      <c r="E669" s="17" t="s">
        <v>1965</v>
      </c>
      <c r="F669" s="14" t="str">
        <f t="shared" si="20"/>
        <v>Partial Differential Equations in Action</v>
      </c>
      <c r="G669" s="17" t="s">
        <v>1967</v>
      </c>
      <c r="H669" s="17" t="s">
        <v>70</v>
      </c>
      <c r="I669" s="17">
        <v>2015</v>
      </c>
      <c r="J669" s="17" t="s">
        <v>18</v>
      </c>
      <c r="K669" s="17">
        <v>59.99</v>
      </c>
      <c r="L669" s="21">
        <v>29.99</v>
      </c>
      <c r="M669" s="17" t="s">
        <v>22</v>
      </c>
      <c r="N669" s="17" t="s">
        <v>98</v>
      </c>
      <c r="O669" s="17" t="s">
        <v>25</v>
      </c>
      <c r="P669" s="18">
        <v>42124</v>
      </c>
      <c r="Q669" s="17" t="s">
        <v>20</v>
      </c>
      <c r="S669" s="10"/>
      <c r="AV669" s="16" t="s">
        <v>1966</v>
      </c>
      <c r="AW669" s="17" t="s">
        <v>2923</v>
      </c>
      <c r="AX669" s="19" t="s">
        <v>3039</v>
      </c>
      <c r="AY669" s="13" t="str">
        <f t="shared" si="21"/>
        <v>https://www.springer.com/978-3-319-15415-2?utm_medium=catalog&amp;utm_source=yellowsale&amp;utm_campaign=3_atq3461_business-shop&amp;utm_content=2020_orderform_xlsx&amp;token=yellowsale20bks</v>
      </c>
    </row>
    <row r="670" spans="1:51" ht="30" customHeight="1">
      <c r="A670" s="17"/>
      <c r="B670" s="17" t="s">
        <v>1972</v>
      </c>
      <c r="C670" s="17" t="s">
        <v>3041</v>
      </c>
      <c r="D670" s="17" t="s">
        <v>3045</v>
      </c>
      <c r="E670" s="17" t="s">
        <v>1969</v>
      </c>
      <c r="F670" s="14" t="str">
        <f t="shared" si="20"/>
        <v>Optimal Transport for Applied Mathematicians</v>
      </c>
      <c r="G670" s="17" t="s">
        <v>1971</v>
      </c>
      <c r="H670" s="17" t="s">
        <v>131</v>
      </c>
      <c r="I670" s="17">
        <v>2015</v>
      </c>
      <c r="J670" s="17" t="s">
        <v>21</v>
      </c>
      <c r="K670" s="17">
        <v>59.99</v>
      </c>
      <c r="L670" s="21">
        <v>29.99</v>
      </c>
      <c r="M670" s="17" t="s">
        <v>61</v>
      </c>
      <c r="N670" s="17" t="s">
        <v>279</v>
      </c>
      <c r="O670" s="17" t="s">
        <v>25</v>
      </c>
      <c r="P670" s="18">
        <v>42312</v>
      </c>
      <c r="Q670" s="17" t="s">
        <v>23</v>
      </c>
      <c r="S670" s="10"/>
      <c r="AV670" s="16" t="s">
        <v>1970</v>
      </c>
      <c r="AW670" s="17" t="s">
        <v>2925</v>
      </c>
      <c r="AX670" s="19" t="s">
        <v>3039</v>
      </c>
      <c r="AY670" s="13" t="str">
        <f t="shared" si="21"/>
        <v>https://www.springer.com/978-3-319-20827-5?utm_medium=catalog&amp;utm_source=yellowsale&amp;utm_campaign=3_atq3461_business-shop&amp;utm_content=2020_orderform_xlsx&amp;token=yellowsale20bks</v>
      </c>
    </row>
    <row r="671" spans="1:51" ht="30" customHeight="1">
      <c r="A671" s="17"/>
      <c r="B671" s="17" t="s">
        <v>1968</v>
      </c>
      <c r="C671" s="17" t="s">
        <v>3041</v>
      </c>
      <c r="D671" s="17"/>
      <c r="E671" s="17" t="s">
        <v>1969</v>
      </c>
      <c r="F671" s="14" t="str">
        <f t="shared" si="20"/>
        <v>Optimal Transport for Applied Mathematicians</v>
      </c>
      <c r="G671" s="17" t="s">
        <v>1971</v>
      </c>
      <c r="H671" s="17" t="s">
        <v>131</v>
      </c>
      <c r="I671" s="17">
        <v>2015</v>
      </c>
      <c r="J671" s="17" t="s">
        <v>18</v>
      </c>
      <c r="K671" s="17">
        <v>59.99</v>
      </c>
      <c r="L671" s="21">
        <v>29.99</v>
      </c>
      <c r="M671" s="17" t="s">
        <v>61</v>
      </c>
      <c r="N671" s="17" t="s">
        <v>279</v>
      </c>
      <c r="O671" s="17" t="s">
        <v>25</v>
      </c>
      <c r="P671" s="18">
        <v>43035</v>
      </c>
      <c r="Q671" s="17" t="s">
        <v>23</v>
      </c>
      <c r="S671" s="10"/>
      <c r="AV671" s="16" t="s">
        <v>1970</v>
      </c>
      <c r="AW671" s="17" t="s">
        <v>2924</v>
      </c>
      <c r="AX671" s="19" t="s">
        <v>3039</v>
      </c>
      <c r="AY671" s="13" t="str">
        <f t="shared" si="21"/>
        <v>https://www.springer.com/978-3-319-36581-7?utm_medium=catalog&amp;utm_source=yellowsale&amp;utm_campaign=3_atq3461_business-shop&amp;utm_content=2020_orderform_xlsx&amp;token=yellowsale20bks</v>
      </c>
    </row>
    <row r="672" spans="1:51" ht="30" customHeight="1">
      <c r="A672" s="17"/>
      <c r="B672" s="17" t="s">
        <v>1976</v>
      </c>
      <c r="C672" s="17" t="s">
        <v>3041</v>
      </c>
      <c r="D672" s="17"/>
      <c r="E672" s="17" t="s">
        <v>1974</v>
      </c>
      <c r="F672" s="14" t="str">
        <f t="shared" si="20"/>
        <v>Group Theory and Computation</v>
      </c>
      <c r="G672" s="17" t="s">
        <v>17</v>
      </c>
      <c r="H672" s="17" t="s">
        <v>1703</v>
      </c>
      <c r="I672" s="17">
        <v>2018</v>
      </c>
      <c r="J672" s="17" t="s">
        <v>21</v>
      </c>
      <c r="K672" s="17">
        <v>84.99</v>
      </c>
      <c r="L672" s="21">
        <v>54.99</v>
      </c>
      <c r="M672" s="17" t="s">
        <v>22</v>
      </c>
      <c r="N672" s="17" t="s">
        <v>417</v>
      </c>
      <c r="O672" s="17" t="s">
        <v>19</v>
      </c>
      <c r="P672" s="18">
        <v>43381</v>
      </c>
      <c r="Q672" s="17" t="s">
        <v>23</v>
      </c>
      <c r="S672" s="10"/>
      <c r="AV672" s="16" t="s">
        <v>1975</v>
      </c>
      <c r="AW672" s="17" t="s">
        <v>2927</v>
      </c>
      <c r="AX672" s="19" t="s">
        <v>3039</v>
      </c>
      <c r="AY672" s="13" t="str">
        <f t="shared" si="21"/>
        <v>https://www.springer.com/978-981-13-2046-0?utm_medium=catalog&amp;utm_source=yellowsale&amp;utm_campaign=3_atq3461_business-shop&amp;utm_content=2020_orderform_xlsx&amp;token=yellowsale20bks</v>
      </c>
    </row>
    <row r="673" spans="1:51" ht="30" customHeight="1">
      <c r="A673" s="17"/>
      <c r="B673" s="17" t="s">
        <v>1973</v>
      </c>
      <c r="C673" s="17" t="s">
        <v>3041</v>
      </c>
      <c r="D673" s="17"/>
      <c r="E673" s="17" t="s">
        <v>1974</v>
      </c>
      <c r="F673" s="14" t="str">
        <f t="shared" si="20"/>
        <v>Group Theory and Computation</v>
      </c>
      <c r="G673" s="17" t="s">
        <v>17</v>
      </c>
      <c r="H673" s="17" t="s">
        <v>1703</v>
      </c>
      <c r="I673" s="17">
        <v>2018</v>
      </c>
      <c r="J673" s="17" t="s">
        <v>18</v>
      </c>
      <c r="K673" s="17">
        <v>84.99</v>
      </c>
      <c r="L673" s="21">
        <v>54.99</v>
      </c>
      <c r="M673" s="17" t="s">
        <v>22</v>
      </c>
      <c r="N673" s="17" t="s">
        <v>417</v>
      </c>
      <c r="O673" s="17" t="s">
        <v>19</v>
      </c>
      <c r="P673" s="18">
        <v>43749</v>
      </c>
      <c r="Q673" s="17" t="s">
        <v>23</v>
      </c>
      <c r="S673" s="10"/>
      <c r="AV673" s="16" t="s">
        <v>1975</v>
      </c>
      <c r="AW673" s="17" t="s">
        <v>2926</v>
      </c>
      <c r="AX673" s="19" t="s">
        <v>3039</v>
      </c>
      <c r="AY673" s="13" t="str">
        <f t="shared" si="21"/>
        <v>https://www.springer.com/978-981-13-4724-5?utm_medium=catalog&amp;utm_source=yellowsale&amp;utm_campaign=3_atq3461_business-shop&amp;utm_content=2020_orderform_xlsx&amp;token=yellowsale20bks</v>
      </c>
    </row>
    <row r="674" spans="1:51" ht="30" customHeight="1">
      <c r="A674" s="17"/>
      <c r="B674" s="17" t="s">
        <v>1977</v>
      </c>
      <c r="C674" s="17" t="s">
        <v>3041</v>
      </c>
      <c r="D674" s="17" t="s">
        <v>3045</v>
      </c>
      <c r="E674" s="17" t="s">
        <v>1978</v>
      </c>
      <c r="F674" s="14" t="str">
        <f t="shared" si="20"/>
        <v>Theory of Besov Spaces</v>
      </c>
      <c r="G674" s="17" t="s">
        <v>17</v>
      </c>
      <c r="H674" s="17" t="s">
        <v>162</v>
      </c>
      <c r="I674" s="17">
        <v>2018</v>
      </c>
      <c r="J674" s="17" t="s">
        <v>21</v>
      </c>
      <c r="K674" s="17">
        <v>109.99</v>
      </c>
      <c r="L674" s="21">
        <v>69.99</v>
      </c>
      <c r="M674" s="17" t="s">
        <v>22</v>
      </c>
      <c r="N674" s="17" t="s">
        <v>404</v>
      </c>
      <c r="O674" s="17" t="s">
        <v>25</v>
      </c>
      <c r="P674" s="18">
        <v>43417</v>
      </c>
      <c r="Q674" s="17" t="s">
        <v>20</v>
      </c>
      <c r="S674" s="10"/>
      <c r="AV674" s="16" t="s">
        <v>1979</v>
      </c>
      <c r="AW674" s="17" t="s">
        <v>2928</v>
      </c>
      <c r="AX674" s="19" t="s">
        <v>3039</v>
      </c>
      <c r="AY674" s="13" t="str">
        <f t="shared" si="21"/>
        <v>https://www.springer.com/978-981-13-0835-2?utm_medium=catalog&amp;utm_source=yellowsale&amp;utm_campaign=3_atq3461_business-shop&amp;utm_content=2020_orderform_xlsx&amp;token=yellowsale20bks</v>
      </c>
    </row>
    <row r="675" spans="1:51" ht="30" customHeight="1">
      <c r="A675" s="17"/>
      <c r="B675" s="17" t="s">
        <v>1980</v>
      </c>
      <c r="C675" s="17" t="s">
        <v>3041</v>
      </c>
      <c r="D675" s="17" t="s">
        <v>3045</v>
      </c>
      <c r="E675" s="17" t="s">
        <v>1981</v>
      </c>
      <c r="F675" s="14" t="str">
        <f t="shared" si="20"/>
        <v>Ordinary Differential Equations: Basics and Beyond</v>
      </c>
      <c r="G675" s="17" t="s">
        <v>17</v>
      </c>
      <c r="H675" s="17" t="s">
        <v>471</v>
      </c>
      <c r="I675" s="17">
        <v>2016</v>
      </c>
      <c r="J675" s="17" t="s">
        <v>21</v>
      </c>
      <c r="K675" s="17">
        <v>74.99</v>
      </c>
      <c r="L675" s="21">
        <v>37.99</v>
      </c>
      <c r="M675" s="17" t="s">
        <v>22</v>
      </c>
      <c r="N675" s="17" t="s">
        <v>85</v>
      </c>
      <c r="O675" s="17" t="s">
        <v>28</v>
      </c>
      <c r="P675" s="18">
        <v>42700</v>
      </c>
      <c r="Q675" s="17" t="s">
        <v>20</v>
      </c>
      <c r="S675" s="10"/>
      <c r="AV675" s="16" t="s">
        <v>1982</v>
      </c>
      <c r="AW675" s="17" t="s">
        <v>2929</v>
      </c>
      <c r="AX675" s="19" t="s">
        <v>3039</v>
      </c>
      <c r="AY675" s="13" t="str">
        <f t="shared" si="21"/>
        <v>https://www.springer.com/978-1-4939-6387-4?utm_medium=catalog&amp;utm_source=yellowsale&amp;utm_campaign=3_atq3461_business-shop&amp;utm_content=2020_orderform_xlsx&amp;token=yellowsale20bks</v>
      </c>
    </row>
    <row r="676" spans="1:51" ht="30" customHeight="1">
      <c r="A676" s="17"/>
      <c r="B676" s="17" t="s">
        <v>1983</v>
      </c>
      <c r="C676" s="17" t="s">
        <v>3041</v>
      </c>
      <c r="D676" s="17"/>
      <c r="E676" s="17" t="s">
        <v>1981</v>
      </c>
      <c r="F676" s="14" t="str">
        <f t="shared" si="20"/>
        <v>Ordinary Differential Equations: Basics and Beyond</v>
      </c>
      <c r="G676" s="17" t="s">
        <v>17</v>
      </c>
      <c r="H676" s="17" t="s">
        <v>471</v>
      </c>
      <c r="I676" s="17">
        <v>2016</v>
      </c>
      <c r="J676" s="17" t="s">
        <v>18</v>
      </c>
      <c r="K676" s="17">
        <v>74.99</v>
      </c>
      <c r="L676" s="21">
        <v>37.99</v>
      </c>
      <c r="M676" s="17" t="s">
        <v>22</v>
      </c>
      <c r="N676" s="17" t="s">
        <v>85</v>
      </c>
      <c r="O676" s="17" t="s">
        <v>28</v>
      </c>
      <c r="P676" s="18">
        <v>43416</v>
      </c>
      <c r="Q676" s="17" t="s">
        <v>20</v>
      </c>
      <c r="S676" s="10"/>
      <c r="AV676" s="16" t="s">
        <v>1982</v>
      </c>
      <c r="AW676" s="17" t="s">
        <v>2930</v>
      </c>
      <c r="AX676" s="19" t="s">
        <v>3039</v>
      </c>
      <c r="AY676" s="13" t="str">
        <f t="shared" si="21"/>
        <v>https://www.springer.com/978-1-4939-8184-7?utm_medium=catalog&amp;utm_source=yellowsale&amp;utm_campaign=3_atq3461_business-shop&amp;utm_content=2020_orderform_xlsx&amp;token=yellowsale20bks</v>
      </c>
    </row>
    <row r="677" spans="1:51" ht="30" customHeight="1">
      <c r="A677" s="17"/>
      <c r="B677" s="17" t="s">
        <v>1988</v>
      </c>
      <c r="C677" s="17" t="s">
        <v>3041</v>
      </c>
      <c r="D677" s="17"/>
      <c r="E677" s="17" t="s">
        <v>1985</v>
      </c>
      <c r="F677" s="14" t="str">
        <f t="shared" si="20"/>
        <v>Completion, Čech and Local Homology and Cohomology</v>
      </c>
      <c r="G677" s="17" t="s">
        <v>1987</v>
      </c>
      <c r="H677" s="17" t="s">
        <v>272</v>
      </c>
      <c r="I677" s="17">
        <v>2018</v>
      </c>
      <c r="J677" s="17" t="s">
        <v>21</v>
      </c>
      <c r="K677" s="17">
        <v>109.99</v>
      </c>
      <c r="L677" s="21">
        <v>69.99</v>
      </c>
      <c r="M677" s="17" t="s">
        <v>22</v>
      </c>
      <c r="N677" s="17" t="s">
        <v>218</v>
      </c>
      <c r="O677" s="17" t="s">
        <v>24</v>
      </c>
      <c r="P677" s="18">
        <v>43364</v>
      </c>
      <c r="Q677" s="17" t="s">
        <v>23</v>
      </c>
      <c r="S677" s="10"/>
      <c r="AV677" s="16" t="s">
        <v>1986</v>
      </c>
      <c r="AW677" s="17" t="s">
        <v>2932</v>
      </c>
      <c r="AX677" s="19" t="s">
        <v>3039</v>
      </c>
      <c r="AY677" s="13" t="str">
        <f t="shared" si="21"/>
        <v>https://www.springer.com/978-3-319-96516-1?utm_medium=catalog&amp;utm_source=yellowsale&amp;utm_campaign=3_atq3461_business-shop&amp;utm_content=2020_orderform_xlsx&amp;token=yellowsale20bks</v>
      </c>
    </row>
    <row r="678" spans="1:51" ht="30" customHeight="1">
      <c r="A678" s="17"/>
      <c r="B678" s="17" t="s">
        <v>1984</v>
      </c>
      <c r="C678" s="17" t="s">
        <v>3041</v>
      </c>
      <c r="D678" s="17"/>
      <c r="E678" s="17" t="s">
        <v>1985</v>
      </c>
      <c r="F678" s="14" t="str">
        <f t="shared" si="20"/>
        <v>Completion, Čech and Local Homology and Cohomology</v>
      </c>
      <c r="G678" s="17" t="s">
        <v>1987</v>
      </c>
      <c r="H678" s="17" t="s">
        <v>272</v>
      </c>
      <c r="I678" s="17">
        <v>2018</v>
      </c>
      <c r="J678" s="17" t="s">
        <v>18</v>
      </c>
      <c r="K678" s="17">
        <v>109.99</v>
      </c>
      <c r="L678" s="21">
        <v>69.99</v>
      </c>
      <c r="M678" s="17" t="s">
        <v>22</v>
      </c>
      <c r="N678" s="17" t="s">
        <v>218</v>
      </c>
      <c r="O678" s="17" t="s">
        <v>24</v>
      </c>
      <c r="P678" s="18">
        <v>43733</v>
      </c>
      <c r="Q678" s="17" t="s">
        <v>23</v>
      </c>
      <c r="S678" s="10"/>
      <c r="AV678" s="16" t="s">
        <v>1986</v>
      </c>
      <c r="AW678" s="17" t="s">
        <v>2931</v>
      </c>
      <c r="AX678" s="19" t="s">
        <v>3039</v>
      </c>
      <c r="AY678" s="13" t="str">
        <f t="shared" si="21"/>
        <v>https://www.springer.com/978-3-030-07207-0?utm_medium=catalog&amp;utm_source=yellowsale&amp;utm_campaign=3_atq3461_business-shop&amp;utm_content=2020_orderform_xlsx&amp;token=yellowsale20bks</v>
      </c>
    </row>
    <row r="679" spans="1:51" ht="30" customHeight="1">
      <c r="A679" s="17"/>
      <c r="B679" s="17" t="s">
        <v>1992</v>
      </c>
      <c r="C679" s="17" t="s">
        <v>3041</v>
      </c>
      <c r="D679" s="17"/>
      <c r="E679" s="17" t="s">
        <v>1990</v>
      </c>
      <c r="F679" s="14" t="str">
        <f t="shared" si="20"/>
        <v>Quiver Representations</v>
      </c>
      <c r="G679" s="17" t="s">
        <v>17</v>
      </c>
      <c r="H679" s="17" t="s">
        <v>888</v>
      </c>
      <c r="I679" s="17">
        <v>2014</v>
      </c>
      <c r="J679" s="17" t="s">
        <v>21</v>
      </c>
      <c r="K679" s="17">
        <v>49.99</v>
      </c>
      <c r="L679" s="21">
        <v>24.99</v>
      </c>
      <c r="M679" s="17" t="s">
        <v>22</v>
      </c>
      <c r="N679" s="17" t="s">
        <v>446</v>
      </c>
      <c r="O679" s="17" t="s">
        <v>25</v>
      </c>
      <c r="P679" s="18">
        <v>41912</v>
      </c>
      <c r="Q679" s="17" t="s">
        <v>20</v>
      </c>
      <c r="S679" s="10"/>
      <c r="AV679" s="16" t="s">
        <v>1991</v>
      </c>
      <c r="AW679" s="17" t="s">
        <v>2934</v>
      </c>
      <c r="AX679" s="19" t="s">
        <v>3039</v>
      </c>
      <c r="AY679" s="13" t="str">
        <f t="shared" si="21"/>
        <v>https://www.springer.com/978-3-319-09203-4?utm_medium=catalog&amp;utm_source=yellowsale&amp;utm_campaign=3_atq3461_business-shop&amp;utm_content=2020_orderform_xlsx&amp;token=yellowsale20bks</v>
      </c>
    </row>
    <row r="680" spans="1:51" ht="30" customHeight="1">
      <c r="A680" s="17"/>
      <c r="B680" s="17" t="s">
        <v>1989</v>
      </c>
      <c r="C680" s="17" t="s">
        <v>3041</v>
      </c>
      <c r="D680" s="17"/>
      <c r="E680" s="17" t="s">
        <v>1990</v>
      </c>
      <c r="F680" s="14" t="str">
        <f t="shared" si="20"/>
        <v>Quiver Representations</v>
      </c>
      <c r="G680" s="17" t="s">
        <v>17</v>
      </c>
      <c r="H680" s="17" t="s">
        <v>888</v>
      </c>
      <c r="I680" s="17">
        <v>2014</v>
      </c>
      <c r="J680" s="17" t="s">
        <v>18</v>
      </c>
      <c r="K680" s="17">
        <v>49.99</v>
      </c>
      <c r="L680" s="21">
        <v>24.99</v>
      </c>
      <c r="M680" s="17" t="s">
        <v>22</v>
      </c>
      <c r="N680" s="17" t="s">
        <v>446</v>
      </c>
      <c r="O680" s="17" t="s">
        <v>25</v>
      </c>
      <c r="P680" s="18">
        <v>42571</v>
      </c>
      <c r="Q680" s="17" t="s">
        <v>20</v>
      </c>
      <c r="S680" s="10"/>
      <c r="AV680" s="16" t="s">
        <v>1991</v>
      </c>
      <c r="AW680" s="17" t="s">
        <v>2933</v>
      </c>
      <c r="AX680" s="19" t="s">
        <v>3039</v>
      </c>
      <c r="AY680" s="13" t="str">
        <f t="shared" si="21"/>
        <v>https://www.springer.com/978-3-319-36317-2?utm_medium=catalog&amp;utm_source=yellowsale&amp;utm_campaign=3_atq3461_business-shop&amp;utm_content=2020_orderform_xlsx&amp;token=yellowsale20bks</v>
      </c>
    </row>
    <row r="681" spans="1:51" ht="30" customHeight="1">
      <c r="A681" s="17"/>
      <c r="B681" s="17" t="s">
        <v>1993</v>
      </c>
      <c r="C681" s="17" t="s">
        <v>3041</v>
      </c>
      <c r="D681" s="17"/>
      <c r="E681" s="17" t="s">
        <v>1994</v>
      </c>
      <c r="F681" s="14" t="str">
        <f t="shared" si="20"/>
        <v>Classical and Spatial Stochastic Processes</v>
      </c>
      <c r="G681" s="17" t="s">
        <v>1996</v>
      </c>
      <c r="H681" s="17" t="s">
        <v>17</v>
      </c>
      <c r="I681" s="17">
        <v>2014</v>
      </c>
      <c r="J681" s="17" t="s">
        <v>21</v>
      </c>
      <c r="K681" s="17">
        <v>74.99</v>
      </c>
      <c r="L681" s="21">
        <v>37.99</v>
      </c>
      <c r="M681" s="17" t="s">
        <v>61</v>
      </c>
      <c r="N681" s="17" t="s">
        <v>137</v>
      </c>
      <c r="O681" s="17" t="s">
        <v>25</v>
      </c>
      <c r="P681" s="18">
        <v>41943</v>
      </c>
      <c r="Q681" s="17" t="s">
        <v>20</v>
      </c>
      <c r="S681" s="10"/>
      <c r="AV681" s="16" t="s">
        <v>1995</v>
      </c>
      <c r="AW681" s="17" t="s">
        <v>2935</v>
      </c>
      <c r="AX681" s="19" t="s">
        <v>3039</v>
      </c>
      <c r="AY681" s="13" t="str">
        <f t="shared" si="21"/>
        <v>https://www.springer.com/978-1-4939-1868-3?utm_medium=catalog&amp;utm_source=yellowsale&amp;utm_campaign=3_atq3461_business-shop&amp;utm_content=2020_orderform_xlsx&amp;token=yellowsale20bks</v>
      </c>
    </row>
    <row r="682" spans="1:51" ht="30" customHeight="1">
      <c r="A682" s="17"/>
      <c r="B682" s="17" t="s">
        <v>1997</v>
      </c>
      <c r="C682" s="17" t="s">
        <v>3041</v>
      </c>
      <c r="D682" s="17"/>
      <c r="E682" s="17" t="s">
        <v>1994</v>
      </c>
      <c r="F682" s="14" t="str">
        <f t="shared" si="20"/>
        <v>Classical and Spatial Stochastic Processes</v>
      </c>
      <c r="G682" s="17" t="s">
        <v>1996</v>
      </c>
      <c r="H682" s="17" t="s">
        <v>17</v>
      </c>
      <c r="I682" s="17">
        <v>2014</v>
      </c>
      <c r="J682" s="17" t="s">
        <v>18</v>
      </c>
      <c r="K682" s="17">
        <v>59.99</v>
      </c>
      <c r="L682" s="21">
        <v>29.99</v>
      </c>
      <c r="M682" s="17" t="s">
        <v>61</v>
      </c>
      <c r="N682" s="17" t="s">
        <v>137</v>
      </c>
      <c r="O682" s="17" t="s">
        <v>25</v>
      </c>
      <c r="P682" s="18">
        <v>42629</v>
      </c>
      <c r="Q682" s="17" t="s">
        <v>20</v>
      </c>
      <c r="S682" s="10"/>
      <c r="AV682" s="16" t="s">
        <v>1995</v>
      </c>
      <c r="AW682" s="17" t="s">
        <v>2936</v>
      </c>
      <c r="AX682" s="19" t="s">
        <v>3039</v>
      </c>
      <c r="AY682" s="13" t="str">
        <f t="shared" si="21"/>
        <v>https://www.springer.com/978-1-4939-3710-3?utm_medium=catalog&amp;utm_source=yellowsale&amp;utm_campaign=3_atq3461_business-shop&amp;utm_content=2020_orderform_xlsx&amp;token=yellowsale20bks</v>
      </c>
    </row>
    <row r="683" spans="1:51" ht="30" customHeight="1">
      <c r="A683" s="17"/>
      <c r="B683" s="17" t="s">
        <v>1998</v>
      </c>
      <c r="C683" s="17" t="s">
        <v>3041</v>
      </c>
      <c r="D683" s="17" t="s">
        <v>3045</v>
      </c>
      <c r="E683" s="17" t="s">
        <v>1994</v>
      </c>
      <c r="F683" s="14" t="str">
        <f t="shared" si="20"/>
        <v>From Classical to Modern Analysis</v>
      </c>
      <c r="G683" s="17" t="s">
        <v>17</v>
      </c>
      <c r="H683" s="17" t="s">
        <v>17</v>
      </c>
      <c r="I683" s="17">
        <v>2018</v>
      </c>
      <c r="J683" s="17" t="s">
        <v>21</v>
      </c>
      <c r="K683" s="17">
        <v>59.99</v>
      </c>
      <c r="L683" s="21">
        <v>37.99</v>
      </c>
      <c r="M683" s="17" t="s">
        <v>61</v>
      </c>
      <c r="N683" s="17" t="s">
        <v>98</v>
      </c>
      <c r="O683" s="17" t="s">
        <v>25</v>
      </c>
      <c r="P683" s="18">
        <v>43379</v>
      </c>
      <c r="Q683" s="17" t="s">
        <v>20</v>
      </c>
      <c r="S683" s="10"/>
      <c r="AV683" s="16" t="s">
        <v>1999</v>
      </c>
      <c r="AW683" s="17" t="s">
        <v>2937</v>
      </c>
      <c r="AX683" s="19" t="s">
        <v>3039</v>
      </c>
      <c r="AY683" s="13" t="str">
        <f t="shared" si="21"/>
        <v>https://www.springer.com/978-3-319-94582-8?utm_medium=catalog&amp;utm_source=yellowsale&amp;utm_campaign=3_atq3461_business-shop&amp;utm_content=2020_orderform_xlsx&amp;token=yellowsale20bks</v>
      </c>
    </row>
    <row r="684" spans="1:51" ht="30" customHeight="1">
      <c r="A684" s="17"/>
      <c r="B684" s="17" t="s">
        <v>2000</v>
      </c>
      <c r="C684" s="17" t="s">
        <v>3041</v>
      </c>
      <c r="D684" s="17"/>
      <c r="E684" s="17" t="s">
        <v>1994</v>
      </c>
      <c r="F684" s="14" t="str">
        <f t="shared" si="20"/>
        <v>From Classical to Modern Analysis</v>
      </c>
      <c r="G684" s="17" t="s">
        <v>17</v>
      </c>
      <c r="H684" s="17" t="s">
        <v>17</v>
      </c>
      <c r="I684" s="17">
        <v>2018</v>
      </c>
      <c r="J684" s="17" t="s">
        <v>18</v>
      </c>
      <c r="K684" s="17">
        <v>59.99</v>
      </c>
      <c r="L684" s="21">
        <v>37.99</v>
      </c>
      <c r="M684" s="17" t="s">
        <v>61</v>
      </c>
      <c r="N684" s="17" t="s">
        <v>98</v>
      </c>
      <c r="O684" s="17" t="s">
        <v>25</v>
      </c>
      <c r="P684" s="18">
        <v>43742</v>
      </c>
      <c r="Q684" s="17" t="s">
        <v>20</v>
      </c>
      <c r="S684" s="10"/>
      <c r="AV684" s="16" t="s">
        <v>1999</v>
      </c>
      <c r="AW684" s="17" t="s">
        <v>2938</v>
      </c>
      <c r="AX684" s="19" t="s">
        <v>3039</v>
      </c>
      <c r="AY684" s="13" t="str">
        <f t="shared" si="21"/>
        <v>https://www.springer.com/978-3-030-06879-0?utm_medium=catalog&amp;utm_source=yellowsale&amp;utm_campaign=3_atq3461_business-shop&amp;utm_content=2020_orderform_xlsx&amp;token=yellowsale20bks</v>
      </c>
    </row>
    <row r="685" spans="1:51" ht="30" customHeight="1">
      <c r="A685" s="17"/>
      <c r="B685" s="17" t="s">
        <v>2001</v>
      </c>
      <c r="C685" s="17" t="s">
        <v>3041</v>
      </c>
      <c r="D685" s="17"/>
      <c r="E685" s="17" t="s">
        <v>2002</v>
      </c>
      <c r="F685" s="14" t="str">
        <f t="shared" si="20"/>
        <v>Molecular Modeling and Simulation: An Interdisciplinary Guide</v>
      </c>
      <c r="G685" s="17" t="s">
        <v>2004</v>
      </c>
      <c r="H685" s="17" t="s">
        <v>378</v>
      </c>
      <c r="I685" s="17">
        <v>2010</v>
      </c>
      <c r="J685" s="17" t="s">
        <v>21</v>
      </c>
      <c r="K685" s="17">
        <v>109.99</v>
      </c>
      <c r="L685" s="21">
        <v>54.99</v>
      </c>
      <c r="M685" s="17" t="s">
        <v>22</v>
      </c>
      <c r="N685" s="17" t="s">
        <v>472</v>
      </c>
      <c r="O685" s="17" t="s">
        <v>25</v>
      </c>
      <c r="P685" s="18">
        <v>40483</v>
      </c>
      <c r="Q685" s="17" t="s">
        <v>20</v>
      </c>
      <c r="S685" s="10"/>
      <c r="AV685" s="16" t="s">
        <v>2003</v>
      </c>
      <c r="AW685" s="17" t="s">
        <v>2939</v>
      </c>
      <c r="AX685" s="19" t="s">
        <v>3039</v>
      </c>
      <c r="AY685" s="13" t="str">
        <f t="shared" si="21"/>
        <v>https://www.springer.com/978-1-4419-6350-5?utm_medium=catalog&amp;utm_source=yellowsale&amp;utm_campaign=3_atq3461_business-shop&amp;utm_content=2020_orderform_xlsx&amp;token=yellowsale20bks</v>
      </c>
    </row>
    <row r="686" spans="1:51" ht="30" customHeight="1">
      <c r="A686" s="17"/>
      <c r="B686" s="17" t="s">
        <v>2008</v>
      </c>
      <c r="C686" s="17" t="s">
        <v>3041</v>
      </c>
      <c r="D686" s="17"/>
      <c r="E686" s="17" t="s">
        <v>2006</v>
      </c>
      <c r="F686" s="14" t="str">
        <f t="shared" si="20"/>
        <v>Unbounded Self-adjoint Operators on Hilbert Space</v>
      </c>
      <c r="G686" s="17" t="s">
        <v>17</v>
      </c>
      <c r="H686" s="17" t="s">
        <v>520</v>
      </c>
      <c r="I686" s="17">
        <v>2012</v>
      </c>
      <c r="J686" s="17" t="s">
        <v>21</v>
      </c>
      <c r="K686" s="17">
        <v>74.99</v>
      </c>
      <c r="L686" s="21">
        <v>37.99</v>
      </c>
      <c r="M686" s="17" t="s">
        <v>22</v>
      </c>
      <c r="N686" s="17" t="s">
        <v>98</v>
      </c>
      <c r="O686" s="17" t="s">
        <v>25</v>
      </c>
      <c r="P686" s="18">
        <v>41121</v>
      </c>
      <c r="Q686" s="17" t="s">
        <v>20</v>
      </c>
      <c r="S686" s="10"/>
      <c r="AV686" s="16" t="s">
        <v>2007</v>
      </c>
      <c r="AW686" s="17" t="s">
        <v>2941</v>
      </c>
      <c r="AX686" s="19" t="s">
        <v>3039</v>
      </c>
      <c r="AY686" s="13" t="str">
        <f t="shared" si="21"/>
        <v>https://www.springer.com/978-94-007-4752-4?utm_medium=catalog&amp;utm_source=yellowsale&amp;utm_campaign=3_atq3461_business-shop&amp;utm_content=2020_orderform_xlsx&amp;token=yellowsale20bks</v>
      </c>
    </row>
    <row r="687" spans="1:51" ht="30" customHeight="1">
      <c r="A687" s="17"/>
      <c r="B687" s="17" t="s">
        <v>2005</v>
      </c>
      <c r="C687" s="17" t="s">
        <v>3041</v>
      </c>
      <c r="D687" s="17"/>
      <c r="E687" s="17" t="s">
        <v>2006</v>
      </c>
      <c r="F687" s="14" t="str">
        <f t="shared" si="20"/>
        <v>Unbounded Self-adjoint Operators on Hilbert Space</v>
      </c>
      <c r="G687" s="17" t="s">
        <v>17</v>
      </c>
      <c r="H687" s="17" t="s">
        <v>520</v>
      </c>
      <c r="I687" s="17">
        <v>2012</v>
      </c>
      <c r="J687" s="17" t="s">
        <v>18</v>
      </c>
      <c r="K687" s="17">
        <v>64.99</v>
      </c>
      <c r="L687" s="21">
        <v>32.99</v>
      </c>
      <c r="M687" s="17" t="s">
        <v>22</v>
      </c>
      <c r="N687" s="17" t="s">
        <v>98</v>
      </c>
      <c r="O687" s="17" t="s">
        <v>25</v>
      </c>
      <c r="P687" s="18">
        <v>40849</v>
      </c>
      <c r="Q687" s="17" t="s">
        <v>20</v>
      </c>
      <c r="S687" s="10"/>
      <c r="AV687" s="16" t="s">
        <v>2007</v>
      </c>
      <c r="AW687" s="17" t="s">
        <v>2940</v>
      </c>
      <c r="AX687" s="19" t="s">
        <v>3039</v>
      </c>
      <c r="AY687" s="13" t="str">
        <f t="shared" si="21"/>
        <v>https://www.springer.com/978-94-007-9741-3?utm_medium=catalog&amp;utm_source=yellowsale&amp;utm_campaign=3_atq3461_business-shop&amp;utm_content=2020_orderform_xlsx&amp;token=yellowsale20bks</v>
      </c>
    </row>
    <row r="688" spans="1:51" ht="30" customHeight="1">
      <c r="A688" s="17"/>
      <c r="B688" s="17" t="s">
        <v>2009</v>
      </c>
      <c r="C688" s="17" t="s">
        <v>3041</v>
      </c>
      <c r="D688" s="17"/>
      <c r="E688" s="17" t="s">
        <v>64</v>
      </c>
      <c r="F688" s="14" t="str">
        <f t="shared" si="20"/>
        <v>Modular Representation Theory of Finite Groups</v>
      </c>
      <c r="G688" s="17" t="s">
        <v>17</v>
      </c>
      <c r="H688" s="17" t="s">
        <v>17</v>
      </c>
      <c r="I688" s="17">
        <v>2013</v>
      </c>
      <c r="J688" s="17" t="s">
        <v>18</v>
      </c>
      <c r="K688" s="17">
        <v>49.99</v>
      </c>
      <c r="L688" s="21">
        <v>24.99</v>
      </c>
      <c r="M688" s="17" t="s">
        <v>22</v>
      </c>
      <c r="N688" s="17" t="s">
        <v>487</v>
      </c>
      <c r="O688" s="17" t="s">
        <v>25</v>
      </c>
      <c r="P688" s="18">
        <v>41274</v>
      </c>
      <c r="Q688" s="17" t="s">
        <v>20</v>
      </c>
      <c r="S688" s="10"/>
      <c r="AV688" s="16" t="s">
        <v>2010</v>
      </c>
      <c r="AW688" s="17" t="s">
        <v>2942</v>
      </c>
      <c r="AX688" s="19" t="s">
        <v>3039</v>
      </c>
      <c r="AY688" s="13" t="str">
        <f t="shared" si="21"/>
        <v>https://www.springer.com/978-1-4471-4831-9?utm_medium=catalog&amp;utm_source=yellowsale&amp;utm_campaign=3_atq3461_business-shop&amp;utm_content=2020_orderform_xlsx&amp;token=yellowsale20bks</v>
      </c>
    </row>
    <row r="689" spans="1:51" ht="30" customHeight="1">
      <c r="A689" s="17"/>
      <c r="B689" s="17" t="s">
        <v>2011</v>
      </c>
      <c r="C689" s="17" t="s">
        <v>3041</v>
      </c>
      <c r="D689" s="17"/>
      <c r="E689" s="17" t="s">
        <v>2012</v>
      </c>
      <c r="F689" s="14" t="str">
        <f t="shared" si="20"/>
        <v>Temporal Type Theory</v>
      </c>
      <c r="G689" s="17" t="s">
        <v>2014</v>
      </c>
      <c r="H689" s="17" t="s">
        <v>2015</v>
      </c>
      <c r="I689" s="17">
        <v>2019</v>
      </c>
      <c r="J689" s="17" t="s">
        <v>21</v>
      </c>
      <c r="K689" s="17">
        <v>84.99</v>
      </c>
      <c r="L689" s="21">
        <v>59.99</v>
      </c>
      <c r="M689" s="17" t="s">
        <v>61</v>
      </c>
      <c r="N689" s="17" t="s">
        <v>408</v>
      </c>
      <c r="O689" s="17" t="s">
        <v>24</v>
      </c>
      <c r="P689" s="18">
        <v>43509</v>
      </c>
      <c r="Q689" s="17" t="s">
        <v>23</v>
      </c>
      <c r="S689" s="10"/>
      <c r="AV689" s="16" t="s">
        <v>2013</v>
      </c>
      <c r="AW689" s="17" t="s">
        <v>2943</v>
      </c>
      <c r="AX689" s="19" t="s">
        <v>3039</v>
      </c>
      <c r="AY689" s="13" t="str">
        <f t="shared" si="21"/>
        <v>https://www.springer.com/978-3-030-00703-4?utm_medium=catalog&amp;utm_source=yellowsale&amp;utm_campaign=3_atq3461_business-shop&amp;utm_content=2020_orderform_xlsx&amp;token=yellowsale20bks</v>
      </c>
    </row>
    <row r="690" spans="1:51" ht="30" customHeight="1">
      <c r="A690" s="17"/>
      <c r="B690" s="17" t="s">
        <v>2016</v>
      </c>
      <c r="C690" s="17" t="s">
        <v>3041</v>
      </c>
      <c r="D690" s="17"/>
      <c r="E690" s="17" t="s">
        <v>2017</v>
      </c>
      <c r="F690" s="14" t="str">
        <f t="shared" si="20"/>
        <v>Geometric Inequalities</v>
      </c>
      <c r="G690" s="17" t="s">
        <v>2019</v>
      </c>
      <c r="H690" s="17" t="s">
        <v>774</v>
      </c>
      <c r="I690" s="17">
        <v>2017</v>
      </c>
      <c r="J690" s="17" t="s">
        <v>21</v>
      </c>
      <c r="K690" s="17">
        <v>64.99</v>
      </c>
      <c r="L690" s="21">
        <v>32.99</v>
      </c>
      <c r="M690" s="17" t="s">
        <v>22</v>
      </c>
      <c r="N690" s="17" t="s">
        <v>351</v>
      </c>
      <c r="O690" s="17" t="s">
        <v>28</v>
      </c>
      <c r="P690" s="18">
        <v>42899</v>
      </c>
      <c r="Q690" s="17" t="s">
        <v>20</v>
      </c>
      <c r="S690" s="10"/>
      <c r="AV690" s="16" t="s">
        <v>2018</v>
      </c>
      <c r="AW690" s="17" t="s">
        <v>2944</v>
      </c>
      <c r="AX690" s="19" t="s">
        <v>3039</v>
      </c>
      <c r="AY690" s="13" t="str">
        <f t="shared" si="21"/>
        <v>https://www.springer.com/978-3-319-55079-4?utm_medium=catalog&amp;utm_source=yellowsale&amp;utm_campaign=3_atq3461_business-shop&amp;utm_content=2020_orderform_xlsx&amp;token=yellowsale20bks</v>
      </c>
    </row>
    <row r="691" spans="1:51" ht="30" customHeight="1">
      <c r="A691" s="17"/>
      <c r="B691" s="17" t="s">
        <v>2020</v>
      </c>
      <c r="C691" s="17" t="s">
        <v>3041</v>
      </c>
      <c r="D691" s="17"/>
      <c r="E691" s="17" t="s">
        <v>2017</v>
      </c>
      <c r="F691" s="14" t="str">
        <f t="shared" si="20"/>
        <v>Geometric Inequalities</v>
      </c>
      <c r="G691" s="17" t="s">
        <v>2019</v>
      </c>
      <c r="H691" s="17" t="s">
        <v>774</v>
      </c>
      <c r="I691" s="17">
        <v>2017</v>
      </c>
      <c r="J691" s="17" t="s">
        <v>18</v>
      </c>
      <c r="K691" s="17">
        <v>64.99</v>
      </c>
      <c r="L691" s="21">
        <v>32.99</v>
      </c>
      <c r="M691" s="17" t="s">
        <v>22</v>
      </c>
      <c r="N691" s="17" t="s">
        <v>351</v>
      </c>
      <c r="O691" s="17" t="s">
        <v>28</v>
      </c>
      <c r="P691" s="18">
        <v>43624</v>
      </c>
      <c r="Q691" s="17" t="s">
        <v>20</v>
      </c>
      <c r="S691" s="10"/>
      <c r="AV691" s="16" t="s">
        <v>2018</v>
      </c>
      <c r="AW691" s="17" t="s">
        <v>2945</v>
      </c>
      <c r="AX691" s="19" t="s">
        <v>3039</v>
      </c>
      <c r="AY691" s="13" t="str">
        <f t="shared" si="21"/>
        <v>https://www.springer.com/978-3-319-85561-5?utm_medium=catalog&amp;utm_source=yellowsale&amp;utm_campaign=3_atq3461_business-shop&amp;utm_content=2020_orderform_xlsx&amp;token=yellowsale20bks</v>
      </c>
    </row>
    <row r="692" spans="1:51" ht="30" customHeight="1">
      <c r="A692" s="17"/>
      <c r="B692" s="17" t="s">
        <v>2025</v>
      </c>
      <c r="C692" s="17" t="s">
        <v>3041</v>
      </c>
      <c r="D692" s="17"/>
      <c r="E692" s="17" t="s">
        <v>2022</v>
      </c>
      <c r="F692" s="14" t="str">
        <f t="shared" si="20"/>
        <v>A Multivariate Claim Count Model for Applications in Insurance</v>
      </c>
      <c r="G692" s="17" t="s">
        <v>17</v>
      </c>
      <c r="H692" s="17" t="s">
        <v>2024</v>
      </c>
      <c r="I692" s="17">
        <v>2018</v>
      </c>
      <c r="J692" s="17" t="s">
        <v>21</v>
      </c>
      <c r="K692" s="17">
        <v>84.99</v>
      </c>
      <c r="L692" s="21">
        <v>54.99</v>
      </c>
      <c r="M692" s="17" t="s">
        <v>22</v>
      </c>
      <c r="N692" s="17" t="s">
        <v>137</v>
      </c>
      <c r="O692" s="17" t="s">
        <v>24</v>
      </c>
      <c r="P692" s="18">
        <v>43338</v>
      </c>
      <c r="Q692" s="17" t="s">
        <v>23</v>
      </c>
      <c r="S692" s="10"/>
      <c r="AV692" s="16" t="s">
        <v>2023</v>
      </c>
      <c r="AW692" s="17" t="s">
        <v>2947</v>
      </c>
      <c r="AX692" s="19" t="s">
        <v>3039</v>
      </c>
      <c r="AY692" s="13" t="str">
        <f t="shared" si="21"/>
        <v>https://www.springer.com/978-3-319-92867-8?utm_medium=catalog&amp;utm_source=yellowsale&amp;utm_campaign=3_atq3461_business-shop&amp;utm_content=2020_orderform_xlsx&amp;token=yellowsale20bks</v>
      </c>
    </row>
    <row r="693" spans="1:51" ht="30" customHeight="1">
      <c r="A693" s="17"/>
      <c r="B693" s="17" t="s">
        <v>2021</v>
      </c>
      <c r="C693" s="17" t="s">
        <v>3041</v>
      </c>
      <c r="D693" s="17"/>
      <c r="E693" s="17" t="s">
        <v>2022</v>
      </c>
      <c r="F693" s="14" t="str">
        <f t="shared" si="20"/>
        <v>A Multivariate Claim Count Model for Applications in Insurance</v>
      </c>
      <c r="G693" s="17" t="s">
        <v>17</v>
      </c>
      <c r="H693" s="17" t="s">
        <v>2024</v>
      </c>
      <c r="I693" s="17">
        <v>2018</v>
      </c>
      <c r="J693" s="17" t="s">
        <v>18</v>
      </c>
      <c r="K693" s="17">
        <v>84.99</v>
      </c>
      <c r="L693" s="21">
        <v>54.99</v>
      </c>
      <c r="M693" s="17" t="s">
        <v>22</v>
      </c>
      <c r="N693" s="17" t="s">
        <v>137</v>
      </c>
      <c r="O693" s="17" t="s">
        <v>24</v>
      </c>
      <c r="P693" s="18">
        <v>43726</v>
      </c>
      <c r="Q693" s="17" t="s">
        <v>23</v>
      </c>
      <c r="S693" s="10"/>
      <c r="AV693" s="16" t="s">
        <v>2023</v>
      </c>
      <c r="AW693" s="17" t="s">
        <v>2946</v>
      </c>
      <c r="AX693" s="19" t="s">
        <v>3039</v>
      </c>
      <c r="AY693" s="13" t="str">
        <f t="shared" si="21"/>
        <v>https://www.springer.com/978-3-030-06537-9?utm_medium=catalog&amp;utm_source=yellowsale&amp;utm_campaign=3_atq3461_business-shop&amp;utm_content=2020_orderform_xlsx&amp;token=yellowsale20bks</v>
      </c>
    </row>
    <row r="694" spans="1:51" ht="30" customHeight="1">
      <c r="A694" s="17"/>
      <c r="B694" s="17" t="s">
        <v>2026</v>
      </c>
      <c r="C694" s="17" t="s">
        <v>3041</v>
      </c>
      <c r="D694" s="17"/>
      <c r="E694" s="17" t="s">
        <v>2027</v>
      </c>
      <c r="F694" s="14" t="str">
        <f t="shared" si="20"/>
        <v>Linear Algebra and Geometry</v>
      </c>
      <c r="G694" s="17" t="s">
        <v>17</v>
      </c>
      <c r="H694" s="17" t="s">
        <v>17</v>
      </c>
      <c r="I694" s="17">
        <v>2013</v>
      </c>
      <c r="J694" s="17" t="s">
        <v>21</v>
      </c>
      <c r="K694" s="17">
        <v>54.99</v>
      </c>
      <c r="L694" s="21">
        <v>27.99</v>
      </c>
      <c r="M694" s="17" t="s">
        <v>22</v>
      </c>
      <c r="N694" s="17" t="s">
        <v>208</v>
      </c>
      <c r="O694" s="17" t="s">
        <v>28</v>
      </c>
      <c r="P694" s="18">
        <v>41182</v>
      </c>
      <c r="Q694" s="17" t="s">
        <v>20</v>
      </c>
      <c r="S694" s="10"/>
      <c r="AV694" s="16" t="s">
        <v>2028</v>
      </c>
      <c r="AW694" s="17" t="s">
        <v>2948</v>
      </c>
      <c r="AX694" s="19" t="s">
        <v>3039</v>
      </c>
      <c r="AY694" s="13" t="str">
        <f t="shared" si="21"/>
        <v>https://www.springer.com/978-3-642-30993-9?utm_medium=catalog&amp;utm_source=yellowsale&amp;utm_campaign=3_atq3461_business-shop&amp;utm_content=2020_orderform_xlsx&amp;token=yellowsale20bks</v>
      </c>
    </row>
    <row r="695" spans="1:51" ht="30" customHeight="1">
      <c r="A695" s="17"/>
      <c r="B695" s="17" t="s">
        <v>2029</v>
      </c>
      <c r="C695" s="17" t="s">
        <v>3041</v>
      </c>
      <c r="D695" s="17"/>
      <c r="E695" s="17" t="s">
        <v>2027</v>
      </c>
      <c r="F695" s="14" t="str">
        <f t="shared" si="20"/>
        <v>Linear Algebra and Geometry</v>
      </c>
      <c r="G695" s="17" t="s">
        <v>17</v>
      </c>
      <c r="H695" s="17" t="s">
        <v>17</v>
      </c>
      <c r="I695" s="17">
        <v>2013</v>
      </c>
      <c r="J695" s="17" t="s">
        <v>18</v>
      </c>
      <c r="K695" s="17">
        <v>49.95</v>
      </c>
      <c r="L695" s="21">
        <v>24.99</v>
      </c>
      <c r="M695" s="17" t="s">
        <v>22</v>
      </c>
      <c r="N695" s="17" t="s">
        <v>208</v>
      </c>
      <c r="O695" s="17" t="s">
        <v>28</v>
      </c>
      <c r="P695" s="18">
        <v>41177</v>
      </c>
      <c r="Q695" s="17" t="s">
        <v>20</v>
      </c>
      <c r="S695" s="10"/>
      <c r="AV695" s="16" t="s">
        <v>2028</v>
      </c>
      <c r="AW695" s="17" t="s">
        <v>2949</v>
      </c>
      <c r="AX695" s="19" t="s">
        <v>3039</v>
      </c>
      <c r="AY695" s="13" t="str">
        <f t="shared" si="21"/>
        <v>https://www.springer.com/978-3-642-43409-9?utm_medium=catalog&amp;utm_source=yellowsale&amp;utm_campaign=3_atq3461_business-shop&amp;utm_content=2020_orderform_xlsx&amp;token=yellowsale20bks</v>
      </c>
    </row>
    <row r="696" spans="1:51" ht="30" customHeight="1">
      <c r="A696" s="17"/>
      <c r="B696" s="17" t="s">
        <v>2034</v>
      </c>
      <c r="C696" s="17" t="s">
        <v>3041</v>
      </c>
      <c r="D696" s="17"/>
      <c r="E696" s="17" t="s">
        <v>2031</v>
      </c>
      <c r="F696" s="14" t="str">
        <f t="shared" si="20"/>
        <v>Algorithms and Programming</v>
      </c>
      <c r="G696" s="17" t="s">
        <v>2033</v>
      </c>
      <c r="H696" s="17" t="s">
        <v>181</v>
      </c>
      <c r="I696" s="17">
        <v>2010</v>
      </c>
      <c r="J696" s="17" t="s">
        <v>21</v>
      </c>
      <c r="K696" s="17">
        <v>59.99</v>
      </c>
      <c r="L696" s="21">
        <v>29.99</v>
      </c>
      <c r="M696" s="17" t="s">
        <v>22</v>
      </c>
      <c r="N696" s="17" t="s">
        <v>370</v>
      </c>
      <c r="O696" s="17" t="s">
        <v>28</v>
      </c>
      <c r="P696" s="18">
        <v>40148</v>
      </c>
      <c r="Q696" s="17" t="s">
        <v>20</v>
      </c>
      <c r="S696" s="10"/>
      <c r="AV696" s="16" t="s">
        <v>2032</v>
      </c>
      <c r="AW696" s="17" t="s">
        <v>2951</v>
      </c>
      <c r="AX696" s="19" t="s">
        <v>3039</v>
      </c>
      <c r="AY696" s="13" t="str">
        <f t="shared" si="21"/>
        <v>https://www.springer.com/978-1-4419-1747-8?utm_medium=catalog&amp;utm_source=yellowsale&amp;utm_campaign=3_atq3461_business-shop&amp;utm_content=2020_orderform_xlsx&amp;token=yellowsale20bks</v>
      </c>
    </row>
    <row r="697" spans="1:51" ht="30" customHeight="1">
      <c r="A697" s="17"/>
      <c r="B697" s="17" t="s">
        <v>2030</v>
      </c>
      <c r="C697" s="17" t="s">
        <v>3041</v>
      </c>
      <c r="D697" s="17"/>
      <c r="E697" s="17" t="s">
        <v>2031</v>
      </c>
      <c r="F697" s="14" t="str">
        <f t="shared" si="20"/>
        <v>Algorithms and Programming</v>
      </c>
      <c r="G697" s="17" t="s">
        <v>2033</v>
      </c>
      <c r="H697" s="17" t="s">
        <v>181</v>
      </c>
      <c r="I697" s="17">
        <v>2010</v>
      </c>
      <c r="J697" s="17" t="s">
        <v>18</v>
      </c>
      <c r="K697" s="17">
        <v>49.95</v>
      </c>
      <c r="L697" s="21">
        <v>24.99</v>
      </c>
      <c r="M697" s="17" t="s">
        <v>22</v>
      </c>
      <c r="N697" s="17" t="s">
        <v>370</v>
      </c>
      <c r="O697" s="17" t="s">
        <v>28</v>
      </c>
      <c r="P697" s="18">
        <v>40894</v>
      </c>
      <c r="Q697" s="17" t="s">
        <v>23</v>
      </c>
      <c r="S697" s="10"/>
      <c r="AV697" s="16" t="s">
        <v>2032</v>
      </c>
      <c r="AW697" s="17" t="s">
        <v>2950</v>
      </c>
      <c r="AX697" s="19" t="s">
        <v>3039</v>
      </c>
      <c r="AY697" s="13" t="str">
        <f t="shared" si="21"/>
        <v>https://www.springer.com/978-1-4939-3700-4?utm_medium=catalog&amp;utm_source=yellowsale&amp;utm_campaign=3_atq3461_business-shop&amp;utm_content=2020_orderform_xlsx&amp;token=yellowsale20bks</v>
      </c>
    </row>
    <row r="698" spans="1:51" ht="30" customHeight="1">
      <c r="A698" s="17"/>
      <c r="B698" s="17" t="s">
        <v>2037</v>
      </c>
      <c r="C698" s="17" t="s">
        <v>3041</v>
      </c>
      <c r="D698" s="17"/>
      <c r="E698" s="17" t="s">
        <v>2031</v>
      </c>
      <c r="F698" s="14" t="str">
        <f t="shared" si="20"/>
        <v>Periodic Homogenization of Elliptic Systems</v>
      </c>
      <c r="G698" s="17" t="s">
        <v>17</v>
      </c>
      <c r="H698" s="17" t="s">
        <v>1513</v>
      </c>
      <c r="I698" s="17">
        <v>2018</v>
      </c>
      <c r="J698" s="17" t="s">
        <v>21</v>
      </c>
      <c r="K698" s="17">
        <v>99.99</v>
      </c>
      <c r="L698" s="21">
        <v>59.99</v>
      </c>
      <c r="M698" s="17" t="s">
        <v>61</v>
      </c>
      <c r="N698" s="17" t="s">
        <v>132</v>
      </c>
      <c r="O698" s="17" t="s">
        <v>24</v>
      </c>
      <c r="P698" s="18">
        <v>43343</v>
      </c>
      <c r="Q698" s="17" t="s">
        <v>23</v>
      </c>
      <c r="S698" s="10"/>
      <c r="AV698" s="16" t="s">
        <v>2036</v>
      </c>
      <c r="AW698" s="17" t="s">
        <v>2953</v>
      </c>
      <c r="AX698" s="19" t="s">
        <v>3039</v>
      </c>
      <c r="AY698" s="13" t="str">
        <f t="shared" si="21"/>
        <v>https://www.springer.com/978-3-319-91213-4?utm_medium=catalog&amp;utm_source=yellowsale&amp;utm_campaign=3_atq3461_business-shop&amp;utm_content=2020_orderform_xlsx&amp;token=yellowsale20bks</v>
      </c>
    </row>
    <row r="699" spans="1:51" ht="30" customHeight="1">
      <c r="A699" s="17"/>
      <c r="B699" s="17" t="s">
        <v>2035</v>
      </c>
      <c r="C699" s="17" t="s">
        <v>3041</v>
      </c>
      <c r="D699" s="17"/>
      <c r="E699" s="17" t="s">
        <v>2031</v>
      </c>
      <c r="F699" s="14" t="str">
        <f t="shared" si="20"/>
        <v>Periodic Homogenization of Elliptic Systems</v>
      </c>
      <c r="G699" s="17" t="s">
        <v>17</v>
      </c>
      <c r="H699" s="17" t="s">
        <v>1513</v>
      </c>
      <c r="I699" s="17">
        <v>2018</v>
      </c>
      <c r="J699" s="17" t="s">
        <v>18</v>
      </c>
      <c r="K699" s="17">
        <v>89.99</v>
      </c>
      <c r="L699" s="21">
        <v>54.99</v>
      </c>
      <c r="M699" s="17" t="s">
        <v>61</v>
      </c>
      <c r="N699" s="17" t="s">
        <v>132</v>
      </c>
      <c r="O699" s="17" t="s">
        <v>24</v>
      </c>
      <c r="P699" s="18">
        <v>43722</v>
      </c>
      <c r="Q699" s="17" t="s">
        <v>23</v>
      </c>
      <c r="S699" s="10"/>
      <c r="AV699" s="16" t="s">
        <v>2036</v>
      </c>
      <c r="AW699" s="17" t="s">
        <v>2952</v>
      </c>
      <c r="AX699" s="19" t="s">
        <v>3039</v>
      </c>
      <c r="AY699" s="13" t="str">
        <f t="shared" si="21"/>
        <v>https://www.springer.com/978-3-030-08199-7?utm_medium=catalog&amp;utm_source=yellowsale&amp;utm_campaign=3_atq3461_business-shop&amp;utm_content=2020_orderform_xlsx&amp;token=yellowsale20bks</v>
      </c>
    </row>
    <row r="700" spans="1:51" ht="30" customHeight="1">
      <c r="A700" s="17"/>
      <c r="B700" s="17" t="s">
        <v>2038</v>
      </c>
      <c r="C700" s="17" t="s">
        <v>3041</v>
      </c>
      <c r="D700" s="17"/>
      <c r="E700" s="17" t="s">
        <v>2031</v>
      </c>
      <c r="F700" s="14" t="str">
        <f t="shared" si="20"/>
        <v>Spectral Methods</v>
      </c>
      <c r="G700" s="17" t="s">
        <v>2040</v>
      </c>
      <c r="H700" s="17" t="s">
        <v>394</v>
      </c>
      <c r="I700" s="17">
        <v>2011</v>
      </c>
      <c r="J700" s="17" t="s">
        <v>21</v>
      </c>
      <c r="K700" s="17">
        <v>109.99</v>
      </c>
      <c r="L700" s="21">
        <v>54.99</v>
      </c>
      <c r="M700" s="17" t="s">
        <v>22</v>
      </c>
      <c r="N700" s="17" t="s">
        <v>239</v>
      </c>
      <c r="O700" s="17" t="s">
        <v>24</v>
      </c>
      <c r="P700" s="18">
        <v>40816</v>
      </c>
      <c r="Q700" s="17" t="s">
        <v>23</v>
      </c>
      <c r="S700" s="10"/>
      <c r="AV700" s="16" t="s">
        <v>2039</v>
      </c>
      <c r="AW700" s="17" t="s">
        <v>2954</v>
      </c>
      <c r="AX700" s="19" t="s">
        <v>3039</v>
      </c>
      <c r="AY700" s="13" t="str">
        <f t="shared" si="21"/>
        <v>https://www.springer.com/978-3-540-71040-0?utm_medium=catalog&amp;utm_source=yellowsale&amp;utm_campaign=3_atq3461_business-shop&amp;utm_content=2020_orderform_xlsx&amp;token=yellowsale20bks</v>
      </c>
    </row>
    <row r="701" spans="1:51" ht="30" customHeight="1">
      <c r="A701" s="17"/>
      <c r="B701" s="17" t="s">
        <v>2041</v>
      </c>
      <c r="C701" s="17" t="s">
        <v>3041</v>
      </c>
      <c r="D701" s="17"/>
      <c r="E701" s="17" t="s">
        <v>2031</v>
      </c>
      <c r="F701" s="14" t="str">
        <f t="shared" si="20"/>
        <v>Spectral Methods</v>
      </c>
      <c r="G701" s="17" t="s">
        <v>2040</v>
      </c>
      <c r="H701" s="17" t="s">
        <v>394</v>
      </c>
      <c r="I701" s="17">
        <v>2011</v>
      </c>
      <c r="J701" s="17" t="s">
        <v>18</v>
      </c>
      <c r="K701" s="17">
        <v>109.99</v>
      </c>
      <c r="L701" s="21">
        <v>54.99</v>
      </c>
      <c r="M701" s="17" t="s">
        <v>22</v>
      </c>
      <c r="N701" s="17" t="s">
        <v>239</v>
      </c>
      <c r="O701" s="17" t="s">
        <v>24</v>
      </c>
      <c r="P701" s="18">
        <v>41639</v>
      </c>
      <c r="Q701" s="17" t="s">
        <v>23</v>
      </c>
      <c r="S701" s="10"/>
      <c r="AV701" s="16" t="s">
        <v>2039</v>
      </c>
      <c r="AW701" s="17" t="s">
        <v>2955</v>
      </c>
      <c r="AX701" s="19" t="s">
        <v>3039</v>
      </c>
      <c r="AY701" s="13" t="str">
        <f t="shared" si="21"/>
        <v>https://www.springer.com/978-3-642-27097-0?utm_medium=catalog&amp;utm_source=yellowsale&amp;utm_campaign=3_atq3461_business-shop&amp;utm_content=2020_orderform_xlsx&amp;token=yellowsale20bks</v>
      </c>
    </row>
    <row r="702" spans="1:51" ht="30" customHeight="1">
      <c r="A702" s="17"/>
      <c r="B702" s="17" t="s">
        <v>2042</v>
      </c>
      <c r="C702" s="17" t="s">
        <v>3041</v>
      </c>
      <c r="D702" s="17"/>
      <c r="E702" s="17" t="s">
        <v>2043</v>
      </c>
      <c r="F702" s="14" t="str">
        <f t="shared" si="20"/>
        <v>Branching Random Walks</v>
      </c>
      <c r="G702" s="17" t="s">
        <v>2045</v>
      </c>
      <c r="H702" s="17" t="s">
        <v>644</v>
      </c>
      <c r="I702" s="17">
        <v>2015</v>
      </c>
      <c r="J702" s="17" t="s">
        <v>18</v>
      </c>
      <c r="K702" s="17">
        <v>34.99</v>
      </c>
      <c r="L702" s="21">
        <v>17.99</v>
      </c>
      <c r="M702" s="17" t="s">
        <v>22</v>
      </c>
      <c r="N702" s="17" t="s">
        <v>137</v>
      </c>
      <c r="O702" s="17" t="s">
        <v>24</v>
      </c>
      <c r="P702" s="18">
        <v>42460</v>
      </c>
      <c r="Q702" s="17" t="s">
        <v>23</v>
      </c>
      <c r="S702" s="10"/>
      <c r="AV702" s="16" t="s">
        <v>2044</v>
      </c>
      <c r="AW702" s="17" t="s">
        <v>2956</v>
      </c>
      <c r="AX702" s="19" t="s">
        <v>3039</v>
      </c>
      <c r="AY702" s="13" t="str">
        <f t="shared" si="21"/>
        <v>https://www.springer.com/978-3-319-25371-8?utm_medium=catalog&amp;utm_source=yellowsale&amp;utm_campaign=3_atq3461_business-shop&amp;utm_content=2020_orderform_xlsx&amp;token=yellowsale20bks</v>
      </c>
    </row>
    <row r="703" spans="1:51" ht="30" customHeight="1">
      <c r="A703" s="17"/>
      <c r="B703" s="17" t="s">
        <v>2046</v>
      </c>
      <c r="C703" s="17" t="s">
        <v>3041</v>
      </c>
      <c r="D703" s="17" t="s">
        <v>3045</v>
      </c>
      <c r="E703" s="17" t="s">
        <v>2047</v>
      </c>
      <c r="F703" s="14" t="str">
        <f t="shared" si="20"/>
        <v>A Concise Introduction to Measure Theory</v>
      </c>
      <c r="G703" s="17" t="s">
        <v>17</v>
      </c>
      <c r="H703" s="17" t="s">
        <v>17</v>
      </c>
      <c r="I703" s="17">
        <v>2018</v>
      </c>
      <c r="J703" s="17" t="s">
        <v>18</v>
      </c>
      <c r="K703" s="17">
        <v>44.99</v>
      </c>
      <c r="L703" s="21">
        <v>27.99</v>
      </c>
      <c r="M703" s="17" t="s">
        <v>22</v>
      </c>
      <c r="N703" s="17" t="s">
        <v>560</v>
      </c>
      <c r="O703" s="17" t="s">
        <v>28</v>
      </c>
      <c r="P703" s="18">
        <v>43537</v>
      </c>
      <c r="Q703" s="17" t="s">
        <v>20</v>
      </c>
      <c r="S703" s="10"/>
      <c r="AV703" s="16" t="s">
        <v>2048</v>
      </c>
      <c r="AW703" s="17" t="s">
        <v>2957</v>
      </c>
      <c r="AX703" s="19" t="s">
        <v>3039</v>
      </c>
      <c r="AY703" s="13" t="str">
        <f t="shared" si="21"/>
        <v>https://www.springer.com/978-3-030-03240-1?utm_medium=catalog&amp;utm_source=yellowsale&amp;utm_campaign=3_atq3461_business-shop&amp;utm_content=2020_orderform_xlsx&amp;token=yellowsale20bks</v>
      </c>
    </row>
    <row r="704" spans="1:51" ht="30" customHeight="1">
      <c r="A704" s="17"/>
      <c r="B704" s="17" t="s">
        <v>2049</v>
      </c>
      <c r="C704" s="17" t="s">
        <v>3041</v>
      </c>
      <c r="D704" s="17"/>
      <c r="E704" s="17" t="s">
        <v>2050</v>
      </c>
      <c r="F704" s="14" t="str">
        <f t="shared" si="20"/>
        <v>Problems in Probability</v>
      </c>
      <c r="G704" s="17" t="s">
        <v>17</v>
      </c>
      <c r="H704" s="17" t="s">
        <v>774</v>
      </c>
      <c r="I704" s="17">
        <v>2012</v>
      </c>
      <c r="J704" s="17" t="s">
        <v>21</v>
      </c>
      <c r="K704" s="17">
        <v>64.99</v>
      </c>
      <c r="L704" s="21">
        <v>32.99</v>
      </c>
      <c r="M704" s="17" t="s">
        <v>22</v>
      </c>
      <c r="N704" s="17" t="s">
        <v>137</v>
      </c>
      <c r="O704" s="17" t="s">
        <v>25</v>
      </c>
      <c r="P704" s="18">
        <v>41152</v>
      </c>
      <c r="Q704" s="17" t="s">
        <v>20</v>
      </c>
      <c r="S704" s="10"/>
      <c r="AV704" s="16" t="s">
        <v>2051</v>
      </c>
      <c r="AW704" s="17" t="s">
        <v>2958</v>
      </c>
      <c r="AX704" s="19" t="s">
        <v>3039</v>
      </c>
      <c r="AY704" s="13" t="str">
        <f t="shared" si="21"/>
        <v>https://www.springer.com/978-1-4614-3687-4?utm_medium=catalog&amp;utm_source=yellowsale&amp;utm_campaign=3_atq3461_business-shop&amp;utm_content=2020_orderform_xlsx&amp;token=yellowsale20bks</v>
      </c>
    </row>
    <row r="705" spans="1:51" ht="30" customHeight="1">
      <c r="A705" s="17"/>
      <c r="B705" s="17" t="s">
        <v>2052</v>
      </c>
      <c r="C705" s="17" t="s">
        <v>3041</v>
      </c>
      <c r="D705" s="17"/>
      <c r="E705" s="17" t="s">
        <v>2050</v>
      </c>
      <c r="F705" s="14" t="str">
        <f t="shared" si="20"/>
        <v>Problems in Probability</v>
      </c>
      <c r="G705" s="17" t="s">
        <v>17</v>
      </c>
      <c r="H705" s="17" t="s">
        <v>774</v>
      </c>
      <c r="I705" s="17">
        <v>2012</v>
      </c>
      <c r="J705" s="17" t="s">
        <v>18</v>
      </c>
      <c r="K705" s="17">
        <v>64.99</v>
      </c>
      <c r="L705" s="21">
        <v>32.99</v>
      </c>
      <c r="M705" s="17" t="s">
        <v>22</v>
      </c>
      <c r="N705" s="17" t="s">
        <v>137</v>
      </c>
      <c r="O705" s="17" t="s">
        <v>25</v>
      </c>
      <c r="P705" s="18">
        <v>41034</v>
      </c>
      <c r="Q705" s="17" t="s">
        <v>20</v>
      </c>
      <c r="S705" s="10"/>
      <c r="AV705" s="16" t="s">
        <v>2051</v>
      </c>
      <c r="AW705" s="17" t="s">
        <v>2959</v>
      </c>
      <c r="AX705" s="19" t="s">
        <v>3039</v>
      </c>
      <c r="AY705" s="13" t="str">
        <f t="shared" si="21"/>
        <v>https://www.springer.com/978-1-4899-9941-2?utm_medium=catalog&amp;utm_source=yellowsale&amp;utm_campaign=3_atq3461_business-shop&amp;utm_content=2020_orderform_xlsx&amp;token=yellowsale20bks</v>
      </c>
    </row>
    <row r="706" spans="1:51" ht="30" customHeight="1">
      <c r="A706" s="17"/>
      <c r="B706" s="17" t="s">
        <v>2053</v>
      </c>
      <c r="C706" s="17" t="s">
        <v>3041</v>
      </c>
      <c r="D706" s="17"/>
      <c r="E706" s="17" t="s">
        <v>2050</v>
      </c>
      <c r="F706" s="14" t="str">
        <f t="shared" si="20"/>
        <v>Stochastic Disorder Problems</v>
      </c>
      <c r="G706" s="17" t="s">
        <v>17</v>
      </c>
      <c r="H706" s="17" t="s">
        <v>287</v>
      </c>
      <c r="I706" s="17">
        <v>2019</v>
      </c>
      <c r="J706" s="17" t="s">
        <v>21</v>
      </c>
      <c r="K706" s="17">
        <v>99.99</v>
      </c>
      <c r="L706" s="21">
        <v>69.99</v>
      </c>
      <c r="M706" s="17" t="s">
        <v>22</v>
      </c>
      <c r="N706" s="17" t="s">
        <v>324</v>
      </c>
      <c r="O706" s="17" t="s">
        <v>24</v>
      </c>
      <c r="P706" s="18">
        <v>43532</v>
      </c>
      <c r="Q706" s="17" t="s">
        <v>23</v>
      </c>
      <c r="S706" s="10"/>
      <c r="AV706" s="16" t="s">
        <v>2054</v>
      </c>
      <c r="AW706" s="17" t="s">
        <v>2960</v>
      </c>
      <c r="AX706" s="19" t="s">
        <v>3039</v>
      </c>
      <c r="AY706" s="13" t="str">
        <f t="shared" si="21"/>
        <v>https://www.springer.com/978-3-030-01525-1?utm_medium=catalog&amp;utm_source=yellowsale&amp;utm_campaign=3_atq3461_business-shop&amp;utm_content=2020_orderform_xlsx&amp;token=yellowsale20bks</v>
      </c>
    </row>
    <row r="707" spans="1:51" ht="30" customHeight="1">
      <c r="A707" s="17"/>
      <c r="B707" s="17" t="s">
        <v>2055</v>
      </c>
      <c r="C707" s="17" t="s">
        <v>3041</v>
      </c>
      <c r="D707" s="17"/>
      <c r="E707" s="17" t="s">
        <v>2056</v>
      </c>
      <c r="F707" s="14" t="str">
        <f t="shared" si="20"/>
        <v>Sliding Mode Control and Observation</v>
      </c>
      <c r="G707" s="17" t="s">
        <v>17</v>
      </c>
      <c r="H707" s="17" t="s">
        <v>47</v>
      </c>
      <c r="I707" s="17">
        <v>2014</v>
      </c>
      <c r="J707" s="17" t="s">
        <v>21</v>
      </c>
      <c r="K707" s="17">
        <v>84.99</v>
      </c>
      <c r="L707" s="21">
        <v>44.99</v>
      </c>
      <c r="M707" s="17" t="s">
        <v>61</v>
      </c>
      <c r="N707" s="17" t="s">
        <v>324</v>
      </c>
      <c r="O707" s="17" t="s">
        <v>25</v>
      </c>
      <c r="P707" s="18">
        <v>41455</v>
      </c>
      <c r="Q707" s="17" t="s">
        <v>20</v>
      </c>
      <c r="S707" s="10"/>
      <c r="AV707" s="16" t="s">
        <v>2057</v>
      </c>
      <c r="AW707" s="17" t="s">
        <v>2961</v>
      </c>
      <c r="AX707" s="19" t="s">
        <v>3039</v>
      </c>
      <c r="AY707" s="13" t="str">
        <f t="shared" si="21"/>
        <v>https://www.springer.com/978-0-8176-4892-3?utm_medium=catalog&amp;utm_source=yellowsale&amp;utm_campaign=3_atq3461_business-shop&amp;utm_content=2020_orderform_xlsx&amp;token=yellowsale20bks</v>
      </c>
    </row>
    <row r="708" spans="1:51" ht="30" customHeight="1">
      <c r="A708" s="17"/>
      <c r="B708" s="17" t="s">
        <v>2058</v>
      </c>
      <c r="C708" s="17" t="s">
        <v>3041</v>
      </c>
      <c r="D708" s="17"/>
      <c r="E708" s="17" t="s">
        <v>2056</v>
      </c>
      <c r="F708" s="14" t="str">
        <f t="shared" si="20"/>
        <v>Sliding Mode Control and Observation</v>
      </c>
      <c r="G708" s="17" t="s">
        <v>17</v>
      </c>
      <c r="H708" s="17" t="s">
        <v>47</v>
      </c>
      <c r="I708" s="17">
        <v>2014</v>
      </c>
      <c r="J708" s="17" t="s">
        <v>18</v>
      </c>
      <c r="K708" s="17">
        <v>66.99</v>
      </c>
      <c r="L708" s="21">
        <v>34.99</v>
      </c>
      <c r="M708" s="17" t="s">
        <v>61</v>
      </c>
      <c r="N708" s="17" t="s">
        <v>324</v>
      </c>
      <c r="O708" s="17" t="s">
        <v>25</v>
      </c>
      <c r="P708" s="18">
        <v>41186</v>
      </c>
      <c r="Q708" s="17" t="s">
        <v>20</v>
      </c>
      <c r="S708" s="10"/>
      <c r="AV708" s="16" t="s">
        <v>2057</v>
      </c>
      <c r="AW708" s="17" t="s">
        <v>2962</v>
      </c>
      <c r="AX708" s="19" t="s">
        <v>3039</v>
      </c>
      <c r="AY708" s="13" t="str">
        <f t="shared" si="21"/>
        <v>https://www.springer.com/978-1-4899-9122-5?utm_medium=catalog&amp;utm_source=yellowsale&amp;utm_campaign=3_atq3461_business-shop&amp;utm_content=2020_orderform_xlsx&amp;token=yellowsale20bks</v>
      </c>
    </row>
    <row r="709" spans="1:51" ht="30" customHeight="1">
      <c r="A709" s="17"/>
      <c r="B709" s="17" t="s">
        <v>2062</v>
      </c>
      <c r="C709" s="17" t="s">
        <v>3041</v>
      </c>
      <c r="D709" s="17" t="s">
        <v>3045</v>
      </c>
      <c r="E709" s="17" t="s">
        <v>2060</v>
      </c>
      <c r="F709" s="14" t="str">
        <f t="shared" si="20"/>
        <v>Calculus and Analysis in Euclidean Space</v>
      </c>
      <c r="G709" s="17" t="s">
        <v>17</v>
      </c>
      <c r="H709" s="17" t="s">
        <v>80</v>
      </c>
      <c r="I709" s="17">
        <v>2016</v>
      </c>
      <c r="J709" s="17" t="s">
        <v>21</v>
      </c>
      <c r="K709" s="17">
        <v>59.99</v>
      </c>
      <c r="L709" s="21">
        <v>29.99</v>
      </c>
      <c r="M709" s="17" t="s">
        <v>22</v>
      </c>
      <c r="N709" s="17" t="s">
        <v>81</v>
      </c>
      <c r="O709" s="17" t="s">
        <v>28</v>
      </c>
      <c r="P709" s="18">
        <v>42719</v>
      </c>
      <c r="Q709" s="17" t="s">
        <v>20</v>
      </c>
      <c r="S709" s="10"/>
      <c r="AV709" s="16" t="s">
        <v>2061</v>
      </c>
      <c r="AW709" s="17" t="s">
        <v>2964</v>
      </c>
      <c r="AX709" s="19" t="s">
        <v>3039</v>
      </c>
      <c r="AY709" s="13" t="str">
        <f t="shared" si="21"/>
        <v>https://www.springer.com/978-3-319-49312-1?utm_medium=catalog&amp;utm_source=yellowsale&amp;utm_campaign=3_atq3461_business-shop&amp;utm_content=2020_orderform_xlsx&amp;token=yellowsale20bks</v>
      </c>
    </row>
    <row r="710" spans="1:51" ht="30" customHeight="1">
      <c r="A710" s="17"/>
      <c r="B710" s="17" t="s">
        <v>2059</v>
      </c>
      <c r="C710" s="17" t="s">
        <v>3041</v>
      </c>
      <c r="D710" s="17"/>
      <c r="E710" s="17" t="s">
        <v>2060</v>
      </c>
      <c r="F710" s="14" t="str">
        <f t="shared" si="20"/>
        <v>Calculus and Analysis in Euclidean Space</v>
      </c>
      <c r="G710" s="17" t="s">
        <v>17</v>
      </c>
      <c r="H710" s="17" t="s">
        <v>80</v>
      </c>
      <c r="I710" s="17">
        <v>2016</v>
      </c>
      <c r="J710" s="17" t="s">
        <v>18</v>
      </c>
      <c r="K710" s="17">
        <v>59.99</v>
      </c>
      <c r="L710" s="21">
        <v>29.99</v>
      </c>
      <c r="M710" s="17" t="s">
        <v>22</v>
      </c>
      <c r="N710" s="17" t="s">
        <v>81</v>
      </c>
      <c r="O710" s="17" t="s">
        <v>28</v>
      </c>
      <c r="P710" s="18">
        <v>43450</v>
      </c>
      <c r="Q710" s="17" t="s">
        <v>20</v>
      </c>
      <c r="S710" s="10"/>
      <c r="AV710" s="16" t="s">
        <v>2061</v>
      </c>
      <c r="AW710" s="17" t="s">
        <v>2963</v>
      </c>
      <c r="AX710" s="19" t="s">
        <v>3039</v>
      </c>
      <c r="AY710" s="13" t="str">
        <f t="shared" si="21"/>
        <v>https://www.springer.com/978-3-319-84130-4?utm_medium=catalog&amp;utm_source=yellowsale&amp;utm_campaign=3_atq3461_business-shop&amp;utm_content=2020_orderform_xlsx&amp;token=yellowsale20bks</v>
      </c>
    </row>
    <row r="711" spans="1:51" ht="30" customHeight="1">
      <c r="A711" s="17"/>
      <c r="B711" s="17" t="s">
        <v>2063</v>
      </c>
      <c r="C711" s="17" t="s">
        <v>3041</v>
      </c>
      <c r="D711" s="17"/>
      <c r="E711" s="17" t="s">
        <v>2064</v>
      </c>
      <c r="F711" s="14" t="str">
        <f t="shared" si="20"/>
        <v>Advances in Mathematical Methods and High Performance Computing</v>
      </c>
      <c r="G711" s="17" t="s">
        <v>17</v>
      </c>
      <c r="H711" s="17" t="s">
        <v>466</v>
      </c>
      <c r="I711" s="17">
        <v>2019</v>
      </c>
      <c r="J711" s="17" t="s">
        <v>21</v>
      </c>
      <c r="K711" s="17">
        <v>109.99</v>
      </c>
      <c r="L711" s="21">
        <v>79.99</v>
      </c>
      <c r="M711" s="17" t="s">
        <v>22</v>
      </c>
      <c r="N711" s="17" t="s">
        <v>224</v>
      </c>
      <c r="O711" s="17" t="s">
        <v>19</v>
      </c>
      <c r="P711" s="18">
        <v>43524</v>
      </c>
      <c r="Q711" s="17" t="s">
        <v>23</v>
      </c>
      <c r="S711" s="10"/>
      <c r="AV711" s="16" t="s">
        <v>2065</v>
      </c>
      <c r="AW711" s="17" t="s">
        <v>2965</v>
      </c>
      <c r="AX711" s="19" t="s">
        <v>3039</v>
      </c>
      <c r="AY711" s="13" t="str">
        <f t="shared" si="21"/>
        <v>https://www.springer.com/978-3-030-02486-4?utm_medium=catalog&amp;utm_source=yellowsale&amp;utm_campaign=3_atq3461_business-shop&amp;utm_content=2020_orderform_xlsx&amp;token=yellowsale20bks</v>
      </c>
    </row>
    <row r="712" spans="1:51" ht="30" customHeight="1">
      <c r="A712" s="17"/>
      <c r="B712" s="17" t="s">
        <v>2066</v>
      </c>
      <c r="C712" s="17" t="s">
        <v>3041</v>
      </c>
      <c r="D712" s="17"/>
      <c r="E712" s="17" t="s">
        <v>2067</v>
      </c>
      <c r="F712" s="14" t="str">
        <f t="shared" si="20"/>
        <v>Introduction to Queueing Networks</v>
      </c>
      <c r="G712" s="17" t="s">
        <v>2069</v>
      </c>
      <c r="H712" s="17" t="s">
        <v>704</v>
      </c>
      <c r="I712" s="17">
        <v>2018</v>
      </c>
      <c r="J712" s="17" t="s">
        <v>21</v>
      </c>
      <c r="K712" s="17">
        <v>109.99</v>
      </c>
      <c r="L712" s="21">
        <v>69.99</v>
      </c>
      <c r="M712" s="17" t="s">
        <v>22</v>
      </c>
      <c r="N712" s="17" t="s">
        <v>338</v>
      </c>
      <c r="O712" s="17" t="s">
        <v>24</v>
      </c>
      <c r="P712" s="18">
        <v>43262</v>
      </c>
      <c r="Q712" s="17" t="s">
        <v>23</v>
      </c>
      <c r="S712" s="10"/>
      <c r="AV712" s="16" t="s">
        <v>2068</v>
      </c>
      <c r="AW712" s="17" t="s">
        <v>2966</v>
      </c>
      <c r="AX712" s="19" t="s">
        <v>3039</v>
      </c>
      <c r="AY712" s="13" t="str">
        <f t="shared" si="21"/>
        <v>https://www.springer.com/978-3-319-78821-0?utm_medium=catalog&amp;utm_source=yellowsale&amp;utm_campaign=3_atq3461_business-shop&amp;utm_content=2020_orderform_xlsx&amp;token=yellowsale20bks</v>
      </c>
    </row>
    <row r="713" spans="1:51" ht="30" customHeight="1">
      <c r="A713" s="17"/>
      <c r="B713" s="17" t="s">
        <v>2070</v>
      </c>
      <c r="C713" s="17" t="s">
        <v>3041</v>
      </c>
      <c r="D713" s="17"/>
      <c r="E713" s="17" t="s">
        <v>2067</v>
      </c>
      <c r="F713" s="14" t="str">
        <f t="shared" si="20"/>
        <v>Introduction to Queueing Networks</v>
      </c>
      <c r="G713" s="17" t="s">
        <v>2069</v>
      </c>
      <c r="H713" s="17" t="s">
        <v>704</v>
      </c>
      <c r="I713" s="17">
        <v>2018</v>
      </c>
      <c r="J713" s="17" t="s">
        <v>18</v>
      </c>
      <c r="K713" s="17">
        <v>109.99</v>
      </c>
      <c r="L713" s="21">
        <v>69.99</v>
      </c>
      <c r="M713" s="17" t="s">
        <v>22</v>
      </c>
      <c r="N713" s="17" t="s">
        <v>338</v>
      </c>
      <c r="O713" s="17" t="s">
        <v>24</v>
      </c>
      <c r="P713" s="18">
        <v>43714</v>
      </c>
      <c r="Q713" s="17" t="s">
        <v>23</v>
      </c>
      <c r="S713" s="10"/>
      <c r="AV713" s="16" t="s">
        <v>2068</v>
      </c>
      <c r="AW713" s="17" t="s">
        <v>2967</v>
      </c>
      <c r="AX713" s="19" t="s">
        <v>3039</v>
      </c>
      <c r="AY713" s="13" t="str">
        <f t="shared" si="21"/>
        <v>https://www.springer.com/978-3-030-07655-9?utm_medium=catalog&amp;utm_source=yellowsale&amp;utm_campaign=3_atq3461_business-shop&amp;utm_content=2020_orderform_xlsx&amp;token=yellowsale20bks</v>
      </c>
    </row>
    <row r="714" spans="1:51" ht="30" customHeight="1">
      <c r="A714" s="17"/>
      <c r="B714" s="17" t="s">
        <v>2071</v>
      </c>
      <c r="C714" s="17" t="s">
        <v>3041</v>
      </c>
      <c r="D714" s="17"/>
      <c r="E714" s="17" t="s">
        <v>2072</v>
      </c>
      <c r="F714" s="14" t="str">
        <f aca="true" t="shared" si="22" ref="F714:F777">HYPERLINK(AY714,AV714)</f>
        <v>New Foundations in Mathematics</v>
      </c>
      <c r="G714" s="17" t="s">
        <v>2074</v>
      </c>
      <c r="H714" s="17" t="s">
        <v>17</v>
      </c>
      <c r="I714" s="17">
        <v>2013</v>
      </c>
      <c r="J714" s="17" t="s">
        <v>21</v>
      </c>
      <c r="K714" s="17">
        <v>84.99</v>
      </c>
      <c r="L714" s="21">
        <v>44.99</v>
      </c>
      <c r="M714" s="17" t="s">
        <v>61</v>
      </c>
      <c r="N714" s="17" t="s">
        <v>208</v>
      </c>
      <c r="O714" s="17" t="s">
        <v>25</v>
      </c>
      <c r="P714" s="18">
        <v>41243</v>
      </c>
      <c r="Q714" s="17" t="s">
        <v>20</v>
      </c>
      <c r="S714" s="10"/>
      <c r="AV714" s="16" t="s">
        <v>2073</v>
      </c>
      <c r="AW714" s="17" t="s">
        <v>2968</v>
      </c>
      <c r="AX714" s="19" t="s">
        <v>3039</v>
      </c>
      <c r="AY714" s="13" t="str">
        <f aca="true" t="shared" si="23" ref="AY714:AY777">AW714&amp;AX714</f>
        <v>https://www.springer.com/978-0-8176-8384-9?utm_medium=catalog&amp;utm_source=yellowsale&amp;utm_campaign=3_atq3461_business-shop&amp;utm_content=2020_orderform_xlsx&amp;token=yellowsale20bks</v>
      </c>
    </row>
    <row r="715" spans="1:51" ht="30" customHeight="1">
      <c r="A715" s="17"/>
      <c r="B715" s="17" t="s">
        <v>2075</v>
      </c>
      <c r="C715" s="17" t="s">
        <v>3041</v>
      </c>
      <c r="D715" s="17"/>
      <c r="E715" s="17" t="s">
        <v>2076</v>
      </c>
      <c r="F715" s="14" t="str">
        <f t="shared" si="22"/>
        <v>Basic Real Analysis</v>
      </c>
      <c r="G715" s="17" t="s">
        <v>17</v>
      </c>
      <c r="H715" s="17" t="s">
        <v>17</v>
      </c>
      <c r="I715" s="17">
        <v>2014</v>
      </c>
      <c r="J715" s="17" t="s">
        <v>21</v>
      </c>
      <c r="K715" s="17">
        <v>69.99</v>
      </c>
      <c r="L715" s="21">
        <v>34.99</v>
      </c>
      <c r="M715" s="17" t="s">
        <v>61</v>
      </c>
      <c r="N715" s="17" t="s">
        <v>560</v>
      </c>
      <c r="O715" s="17" t="s">
        <v>25</v>
      </c>
      <c r="P715" s="18">
        <v>42004</v>
      </c>
      <c r="Q715" s="17" t="s">
        <v>20</v>
      </c>
      <c r="S715" s="10"/>
      <c r="AV715" s="16" t="s">
        <v>2077</v>
      </c>
      <c r="AW715" s="17" t="s">
        <v>2969</v>
      </c>
      <c r="AX715" s="19" t="s">
        <v>3039</v>
      </c>
      <c r="AY715" s="13" t="str">
        <f t="shared" si="23"/>
        <v>https://www.springer.com/978-1-4939-1840-9?utm_medium=catalog&amp;utm_source=yellowsale&amp;utm_campaign=3_atq3461_business-shop&amp;utm_content=2020_orderform_xlsx&amp;token=yellowsale20bks</v>
      </c>
    </row>
    <row r="716" spans="1:51" ht="30" customHeight="1">
      <c r="A716" s="17"/>
      <c r="B716" s="17" t="s">
        <v>2078</v>
      </c>
      <c r="C716" s="17" t="s">
        <v>3041</v>
      </c>
      <c r="D716" s="17"/>
      <c r="E716" s="17" t="s">
        <v>2076</v>
      </c>
      <c r="F716" s="14" t="str">
        <f t="shared" si="22"/>
        <v>Basic Real Analysis</v>
      </c>
      <c r="G716" s="17" t="s">
        <v>17</v>
      </c>
      <c r="H716" s="17" t="s">
        <v>17</v>
      </c>
      <c r="I716" s="17">
        <v>2014</v>
      </c>
      <c r="J716" s="17" t="s">
        <v>18</v>
      </c>
      <c r="K716" s="17">
        <v>69.99</v>
      </c>
      <c r="L716" s="21">
        <v>34.99</v>
      </c>
      <c r="M716" s="17" t="s">
        <v>61</v>
      </c>
      <c r="N716" s="17" t="s">
        <v>560</v>
      </c>
      <c r="O716" s="17" t="s">
        <v>25</v>
      </c>
      <c r="P716" s="18">
        <v>42571</v>
      </c>
      <c r="Q716" s="17" t="s">
        <v>20</v>
      </c>
      <c r="S716" s="10"/>
      <c r="AV716" s="16" t="s">
        <v>2077</v>
      </c>
      <c r="AW716" s="17" t="s">
        <v>2970</v>
      </c>
      <c r="AX716" s="19" t="s">
        <v>3039</v>
      </c>
      <c r="AY716" s="13" t="str">
        <f t="shared" si="23"/>
        <v>https://www.springer.com/978-1-4939-3714-1?utm_medium=catalog&amp;utm_source=yellowsale&amp;utm_campaign=3_atq3461_business-shop&amp;utm_content=2020_orderform_xlsx&amp;token=yellowsale20bks</v>
      </c>
    </row>
    <row r="717" spans="1:51" ht="30" customHeight="1">
      <c r="A717" s="17"/>
      <c r="B717" s="17" t="s">
        <v>2079</v>
      </c>
      <c r="C717" s="17" t="s">
        <v>3041</v>
      </c>
      <c r="D717" s="17" t="s">
        <v>3045</v>
      </c>
      <c r="E717" s="17" t="s">
        <v>2080</v>
      </c>
      <c r="F717" s="14" t="str">
        <f t="shared" si="22"/>
        <v>A Primer on Hilbert Space Operators</v>
      </c>
      <c r="G717" s="17" t="s">
        <v>17</v>
      </c>
      <c r="H717" s="17" t="s">
        <v>126</v>
      </c>
      <c r="I717" s="17">
        <v>2018</v>
      </c>
      <c r="J717" s="17" t="s">
        <v>18</v>
      </c>
      <c r="K717" s="17">
        <v>44.99</v>
      </c>
      <c r="L717" s="21">
        <v>27.99</v>
      </c>
      <c r="M717" s="17" t="s">
        <v>61</v>
      </c>
      <c r="N717" s="17" t="s">
        <v>157</v>
      </c>
      <c r="O717" s="17" t="s">
        <v>25</v>
      </c>
      <c r="P717" s="18">
        <v>43331</v>
      </c>
      <c r="Q717" s="17" t="s">
        <v>20</v>
      </c>
      <c r="S717" s="10"/>
      <c r="AV717" s="16" t="s">
        <v>2081</v>
      </c>
      <c r="AW717" s="17" t="s">
        <v>2971</v>
      </c>
      <c r="AX717" s="19" t="s">
        <v>3039</v>
      </c>
      <c r="AY717" s="13" t="str">
        <f t="shared" si="23"/>
        <v>https://www.springer.com/978-3-319-92060-3?utm_medium=catalog&amp;utm_source=yellowsale&amp;utm_campaign=3_atq3461_business-shop&amp;utm_content=2020_orderform_xlsx&amp;token=yellowsale20bks</v>
      </c>
    </row>
    <row r="718" spans="1:51" ht="30" customHeight="1">
      <c r="A718" s="17"/>
      <c r="B718" s="17" t="s">
        <v>2082</v>
      </c>
      <c r="C718" s="17" t="s">
        <v>3041</v>
      </c>
      <c r="D718" s="17"/>
      <c r="E718" s="17" t="s">
        <v>2083</v>
      </c>
      <c r="F718" s="14" t="str">
        <f t="shared" si="22"/>
        <v>Principal Bundles</v>
      </c>
      <c r="G718" s="17" t="s">
        <v>2085</v>
      </c>
      <c r="H718" s="17" t="s">
        <v>186</v>
      </c>
      <c r="I718" s="17">
        <v>2015</v>
      </c>
      <c r="J718" s="17" t="s">
        <v>18</v>
      </c>
      <c r="K718" s="17">
        <v>59.99</v>
      </c>
      <c r="L718" s="21">
        <v>29.99</v>
      </c>
      <c r="M718" s="17" t="s">
        <v>22</v>
      </c>
      <c r="N718" s="17" t="s">
        <v>990</v>
      </c>
      <c r="O718" s="17" t="s">
        <v>25</v>
      </c>
      <c r="P718" s="18">
        <v>42155</v>
      </c>
      <c r="Q718" s="17" t="s">
        <v>20</v>
      </c>
      <c r="S718" s="10"/>
      <c r="AV718" s="16" t="s">
        <v>2084</v>
      </c>
      <c r="AW718" s="17" t="s">
        <v>2972</v>
      </c>
      <c r="AX718" s="19" t="s">
        <v>3039</v>
      </c>
      <c r="AY718" s="13" t="str">
        <f t="shared" si="23"/>
        <v>https://www.springer.com/978-3-319-14764-2?utm_medium=catalog&amp;utm_source=yellowsale&amp;utm_campaign=3_atq3461_business-shop&amp;utm_content=2020_orderform_xlsx&amp;token=yellowsale20bks</v>
      </c>
    </row>
    <row r="719" spans="1:51" ht="30" customHeight="1">
      <c r="A719" s="17"/>
      <c r="B719" s="17" t="s">
        <v>2086</v>
      </c>
      <c r="C719" s="17" t="s">
        <v>3041</v>
      </c>
      <c r="D719" s="17"/>
      <c r="E719" s="17" t="s">
        <v>2087</v>
      </c>
      <c r="F719" s="14" t="str">
        <f t="shared" si="22"/>
        <v>Humanizing Mathematics and its Philosophy</v>
      </c>
      <c r="G719" s="17" t="s">
        <v>2089</v>
      </c>
      <c r="H719" s="17" t="s">
        <v>17</v>
      </c>
      <c r="I719" s="17">
        <v>2017</v>
      </c>
      <c r="J719" s="17" t="s">
        <v>21</v>
      </c>
      <c r="K719" s="17">
        <v>109.99</v>
      </c>
      <c r="L719" s="21">
        <v>54.99</v>
      </c>
      <c r="M719" s="17" t="s">
        <v>61</v>
      </c>
      <c r="N719" s="17" t="s">
        <v>1140</v>
      </c>
      <c r="O719" s="17" t="s">
        <v>19</v>
      </c>
      <c r="P719" s="18">
        <v>43037</v>
      </c>
      <c r="Q719" s="17" t="s">
        <v>23</v>
      </c>
      <c r="S719" s="10"/>
      <c r="AV719" s="16" t="s">
        <v>2088</v>
      </c>
      <c r="AW719" s="17" t="s">
        <v>2973</v>
      </c>
      <c r="AX719" s="19" t="s">
        <v>3039</v>
      </c>
      <c r="AY719" s="13" t="str">
        <f t="shared" si="23"/>
        <v>https://www.springer.com/978-3-319-61230-0?utm_medium=catalog&amp;utm_source=yellowsale&amp;utm_campaign=3_atq3461_business-shop&amp;utm_content=2020_orderform_xlsx&amp;token=yellowsale20bks</v>
      </c>
    </row>
    <row r="720" spans="1:51" ht="30" customHeight="1">
      <c r="A720" s="17"/>
      <c r="B720" s="17" t="s">
        <v>2090</v>
      </c>
      <c r="C720" s="17" t="s">
        <v>3041</v>
      </c>
      <c r="D720" s="17"/>
      <c r="E720" s="17" t="s">
        <v>2087</v>
      </c>
      <c r="F720" s="14" t="str">
        <f t="shared" si="22"/>
        <v>Humanizing Mathematics and its Philosophy</v>
      </c>
      <c r="G720" s="17" t="s">
        <v>2089</v>
      </c>
      <c r="H720" s="17" t="s">
        <v>17</v>
      </c>
      <c r="I720" s="17">
        <v>2017</v>
      </c>
      <c r="J720" s="17" t="s">
        <v>18</v>
      </c>
      <c r="K720" s="17">
        <v>109.99</v>
      </c>
      <c r="L720" s="21">
        <v>54.99</v>
      </c>
      <c r="M720" s="17" t="s">
        <v>61</v>
      </c>
      <c r="N720" s="17" t="s">
        <v>1140</v>
      </c>
      <c r="O720" s="17" t="s">
        <v>19</v>
      </c>
      <c r="P720" s="18">
        <v>43791</v>
      </c>
      <c r="Q720" s="17" t="s">
        <v>23</v>
      </c>
      <c r="S720" s="10"/>
      <c r="AV720" s="16" t="s">
        <v>2088</v>
      </c>
      <c r="AW720" s="17" t="s">
        <v>2974</v>
      </c>
      <c r="AX720" s="19" t="s">
        <v>3039</v>
      </c>
      <c r="AY720" s="13" t="str">
        <f t="shared" si="23"/>
        <v>https://www.springer.com/978-3-319-87029-8?utm_medium=catalog&amp;utm_source=yellowsale&amp;utm_campaign=3_atq3461_business-shop&amp;utm_content=2020_orderform_xlsx&amp;token=yellowsale20bks</v>
      </c>
    </row>
    <row r="721" spans="1:51" ht="30" customHeight="1">
      <c r="A721" s="17"/>
      <c r="B721" s="17" t="s">
        <v>2091</v>
      </c>
      <c r="C721" s="17" t="s">
        <v>3041</v>
      </c>
      <c r="D721" s="17" t="s">
        <v>3044</v>
      </c>
      <c r="E721" s="17" t="s">
        <v>2092</v>
      </c>
      <c r="F721" s="14" t="str">
        <f t="shared" si="22"/>
        <v>Mathematics and Its History</v>
      </c>
      <c r="G721" s="17" t="s">
        <v>17</v>
      </c>
      <c r="H721" s="17" t="s">
        <v>80</v>
      </c>
      <c r="I721" s="17">
        <v>2010</v>
      </c>
      <c r="J721" s="17" t="s">
        <v>21</v>
      </c>
      <c r="K721" s="17">
        <v>54.95</v>
      </c>
      <c r="L721" s="21">
        <v>27.99</v>
      </c>
      <c r="M721" s="17" t="s">
        <v>22</v>
      </c>
      <c r="N721" s="17" t="s">
        <v>213</v>
      </c>
      <c r="O721" s="17" t="s">
        <v>25</v>
      </c>
      <c r="P721" s="18">
        <v>40453</v>
      </c>
      <c r="Q721" s="17" t="s">
        <v>20</v>
      </c>
      <c r="S721" s="10"/>
      <c r="AV721" s="16" t="s">
        <v>2093</v>
      </c>
      <c r="AW721" s="17" t="s">
        <v>2975</v>
      </c>
      <c r="AX721" s="19" t="s">
        <v>3039</v>
      </c>
      <c r="AY721" s="13" t="str">
        <f t="shared" si="23"/>
        <v>https://www.springer.com/978-1-4419-6052-8?utm_medium=catalog&amp;utm_source=yellowsale&amp;utm_campaign=3_atq3461_business-shop&amp;utm_content=2020_orderform_xlsx&amp;token=yellowsale20bks</v>
      </c>
    </row>
    <row r="722" spans="1:51" ht="30" customHeight="1">
      <c r="A722" s="17"/>
      <c r="B722" s="17" t="s">
        <v>2094</v>
      </c>
      <c r="C722" s="17" t="s">
        <v>3041</v>
      </c>
      <c r="D722" s="17"/>
      <c r="E722" s="17" t="s">
        <v>2092</v>
      </c>
      <c r="F722" s="14" t="str">
        <f t="shared" si="22"/>
        <v>Mathematics and Its History</v>
      </c>
      <c r="G722" s="17" t="s">
        <v>17</v>
      </c>
      <c r="H722" s="17" t="s">
        <v>80</v>
      </c>
      <c r="I722" s="17">
        <v>2010</v>
      </c>
      <c r="J722" s="17" t="s">
        <v>18</v>
      </c>
      <c r="K722" s="17">
        <v>54.95</v>
      </c>
      <c r="L722" s="21">
        <v>27.99</v>
      </c>
      <c r="M722" s="17" t="s">
        <v>22</v>
      </c>
      <c r="N722" s="17" t="s">
        <v>213</v>
      </c>
      <c r="O722" s="17" t="s">
        <v>25</v>
      </c>
      <c r="P722" s="18">
        <v>41639</v>
      </c>
      <c r="Q722" s="17" t="s">
        <v>20</v>
      </c>
      <c r="S722" s="10"/>
      <c r="AV722" s="16" t="s">
        <v>2093</v>
      </c>
      <c r="AW722" s="17" t="s">
        <v>2976</v>
      </c>
      <c r="AX722" s="19" t="s">
        <v>3039</v>
      </c>
      <c r="AY722" s="13" t="str">
        <f t="shared" si="23"/>
        <v>https://www.springer.com/978-1-4614-2632-5?utm_medium=catalog&amp;utm_source=yellowsale&amp;utm_campaign=3_atq3461_business-shop&amp;utm_content=2020_orderform_xlsx&amp;token=yellowsale20bks</v>
      </c>
    </row>
    <row r="723" spans="1:51" ht="30" customHeight="1">
      <c r="A723" s="17"/>
      <c r="B723" s="17" t="s">
        <v>2095</v>
      </c>
      <c r="C723" s="17" t="s">
        <v>3041</v>
      </c>
      <c r="D723" s="17"/>
      <c r="E723" s="17" t="s">
        <v>2096</v>
      </c>
      <c r="F723" s="14" t="str">
        <f t="shared" si="22"/>
        <v>Cell Movement</v>
      </c>
      <c r="G723" s="17" t="s">
        <v>2098</v>
      </c>
      <c r="H723" s="17" t="s">
        <v>337</v>
      </c>
      <c r="I723" s="17">
        <v>2018</v>
      </c>
      <c r="J723" s="17" t="s">
        <v>21</v>
      </c>
      <c r="K723" s="17">
        <v>99.99</v>
      </c>
      <c r="L723" s="21">
        <v>59.99</v>
      </c>
      <c r="M723" s="17" t="s">
        <v>61</v>
      </c>
      <c r="N723" s="17" t="s">
        <v>338</v>
      </c>
      <c r="O723" s="17" t="s">
        <v>19</v>
      </c>
      <c r="P723" s="18">
        <v>43493</v>
      </c>
      <c r="Q723" s="17" t="s">
        <v>23</v>
      </c>
      <c r="S723" s="10"/>
      <c r="AV723" s="16" t="s">
        <v>2097</v>
      </c>
      <c r="AW723" s="17" t="s">
        <v>2977</v>
      </c>
      <c r="AX723" s="19" t="s">
        <v>3039</v>
      </c>
      <c r="AY723" s="13" t="str">
        <f t="shared" si="23"/>
        <v>https://www.springer.com/978-3-319-96841-4?utm_medium=catalog&amp;utm_source=yellowsale&amp;utm_campaign=3_atq3461_business-shop&amp;utm_content=2020_orderform_xlsx&amp;token=yellowsale20bks</v>
      </c>
    </row>
    <row r="724" spans="1:51" ht="30" customHeight="1">
      <c r="A724" s="17"/>
      <c r="B724" s="17" t="s">
        <v>2099</v>
      </c>
      <c r="C724" s="17" t="s">
        <v>3041</v>
      </c>
      <c r="D724" s="17"/>
      <c r="E724" s="17" t="s">
        <v>2100</v>
      </c>
      <c r="F724" s="14" t="str">
        <f t="shared" si="22"/>
        <v>Elementary Fixed Point Theorems</v>
      </c>
      <c r="G724" s="17" t="s">
        <v>17</v>
      </c>
      <c r="H724" s="17" t="s">
        <v>1281</v>
      </c>
      <c r="I724" s="17">
        <v>2018</v>
      </c>
      <c r="J724" s="17" t="s">
        <v>21</v>
      </c>
      <c r="K724" s="17">
        <v>59.99</v>
      </c>
      <c r="L724" s="21">
        <v>37.99</v>
      </c>
      <c r="M724" s="17" t="s">
        <v>22</v>
      </c>
      <c r="N724" s="17" t="s">
        <v>81</v>
      </c>
      <c r="O724" s="17" t="s">
        <v>25</v>
      </c>
      <c r="P724" s="18">
        <v>43464</v>
      </c>
      <c r="Q724" s="17" t="s">
        <v>20</v>
      </c>
      <c r="S724" s="10"/>
      <c r="AV724" s="16" t="s">
        <v>2101</v>
      </c>
      <c r="AW724" s="17" t="s">
        <v>2978</v>
      </c>
      <c r="AX724" s="19" t="s">
        <v>3039</v>
      </c>
      <c r="AY724" s="13" t="str">
        <f t="shared" si="23"/>
        <v>https://www.springer.com/978-981-13-3157-2?utm_medium=catalog&amp;utm_source=yellowsale&amp;utm_campaign=3_atq3461_business-shop&amp;utm_content=2020_orderform_xlsx&amp;token=yellowsale20bks</v>
      </c>
    </row>
    <row r="725" spans="1:51" ht="30" customHeight="1">
      <c r="A725" s="17"/>
      <c r="B725" s="17" t="s">
        <v>2102</v>
      </c>
      <c r="C725" s="17" t="s">
        <v>3041</v>
      </c>
      <c r="D725" s="17"/>
      <c r="E725" s="17" t="s">
        <v>2103</v>
      </c>
      <c r="F725" s="14" t="str">
        <f t="shared" si="22"/>
        <v>Introduction to Uncertainty Quantification</v>
      </c>
      <c r="G725" s="17" t="s">
        <v>17</v>
      </c>
      <c r="H725" s="17" t="s">
        <v>471</v>
      </c>
      <c r="I725" s="17">
        <v>2015</v>
      </c>
      <c r="J725" s="17" t="s">
        <v>21</v>
      </c>
      <c r="K725" s="17">
        <v>74.99</v>
      </c>
      <c r="L725" s="21">
        <v>37.99</v>
      </c>
      <c r="M725" s="17" t="s">
        <v>22</v>
      </c>
      <c r="N725" s="17" t="s">
        <v>137</v>
      </c>
      <c r="O725" s="17" t="s">
        <v>25</v>
      </c>
      <c r="P725" s="18">
        <v>42370</v>
      </c>
      <c r="Q725" s="17" t="s">
        <v>20</v>
      </c>
      <c r="S725" s="10"/>
      <c r="AV725" s="16" t="s">
        <v>2104</v>
      </c>
      <c r="AW725" s="17" t="s">
        <v>2979</v>
      </c>
      <c r="AX725" s="19" t="s">
        <v>3039</v>
      </c>
      <c r="AY725" s="13" t="str">
        <f t="shared" si="23"/>
        <v>https://www.springer.com/978-3-319-23394-9?utm_medium=catalog&amp;utm_source=yellowsale&amp;utm_campaign=3_atq3461_business-shop&amp;utm_content=2020_orderform_xlsx&amp;token=yellowsale20bks</v>
      </c>
    </row>
    <row r="726" spans="1:51" ht="30" customHeight="1">
      <c r="A726" s="17"/>
      <c r="B726" s="17" t="s">
        <v>2105</v>
      </c>
      <c r="C726" s="17" t="s">
        <v>3041</v>
      </c>
      <c r="D726" s="17"/>
      <c r="E726" s="17" t="s">
        <v>2103</v>
      </c>
      <c r="F726" s="14" t="str">
        <f t="shared" si="22"/>
        <v>Introduction to Uncertainty Quantification</v>
      </c>
      <c r="G726" s="17" t="s">
        <v>17</v>
      </c>
      <c r="H726" s="17" t="s">
        <v>471</v>
      </c>
      <c r="I726" s="17">
        <v>2015</v>
      </c>
      <c r="J726" s="17" t="s">
        <v>18</v>
      </c>
      <c r="K726" s="17">
        <v>74.99</v>
      </c>
      <c r="L726" s="21">
        <v>37.99</v>
      </c>
      <c r="M726" s="17" t="s">
        <v>22</v>
      </c>
      <c r="N726" s="17" t="s">
        <v>137</v>
      </c>
      <c r="O726" s="17" t="s">
        <v>25</v>
      </c>
      <c r="P726" s="18">
        <v>42725</v>
      </c>
      <c r="Q726" s="17" t="s">
        <v>20</v>
      </c>
      <c r="S726" s="10"/>
      <c r="AV726" s="16" t="s">
        <v>2104</v>
      </c>
      <c r="AW726" s="17" t="s">
        <v>2980</v>
      </c>
      <c r="AX726" s="19" t="s">
        <v>3039</v>
      </c>
      <c r="AY726" s="13" t="str">
        <f t="shared" si="23"/>
        <v>https://www.springer.com/978-3-319-79478-5?utm_medium=catalog&amp;utm_source=yellowsale&amp;utm_campaign=3_atq3461_business-shop&amp;utm_content=2020_orderform_xlsx&amp;token=yellowsale20bks</v>
      </c>
    </row>
    <row r="727" spans="1:51" ht="30" customHeight="1">
      <c r="A727" s="17"/>
      <c r="B727" s="17" t="s">
        <v>2106</v>
      </c>
      <c r="C727" s="17" t="s">
        <v>3041</v>
      </c>
      <c r="D727" s="17"/>
      <c r="E727" s="17" t="s">
        <v>2107</v>
      </c>
      <c r="F727" s="14" t="str">
        <f t="shared" si="22"/>
        <v>Topological Crystallography</v>
      </c>
      <c r="G727" s="17" t="s">
        <v>2109</v>
      </c>
      <c r="H727" s="17" t="s">
        <v>2110</v>
      </c>
      <c r="I727" s="17">
        <v>2013</v>
      </c>
      <c r="J727" s="17" t="s">
        <v>18</v>
      </c>
      <c r="K727" s="17">
        <v>39.95</v>
      </c>
      <c r="L727" s="21">
        <v>19.99</v>
      </c>
      <c r="M727" s="17" t="s">
        <v>22</v>
      </c>
      <c r="N727" s="17" t="s">
        <v>187</v>
      </c>
      <c r="O727" s="17" t="s">
        <v>24</v>
      </c>
      <c r="P727" s="18">
        <v>41305</v>
      </c>
      <c r="Q727" s="17" t="s">
        <v>23</v>
      </c>
      <c r="S727" s="10"/>
      <c r="AV727" s="16" t="s">
        <v>2108</v>
      </c>
      <c r="AW727" s="17" t="s">
        <v>2981</v>
      </c>
      <c r="AX727" s="19" t="s">
        <v>3039</v>
      </c>
      <c r="AY727" s="13" t="str">
        <f t="shared" si="23"/>
        <v>https://www.springer.com/978-4-431-54176-9?utm_medium=catalog&amp;utm_source=yellowsale&amp;utm_campaign=3_atq3461_business-shop&amp;utm_content=2020_orderform_xlsx&amp;token=yellowsale20bks</v>
      </c>
    </row>
    <row r="728" spans="1:51" ht="30" customHeight="1">
      <c r="A728" s="17"/>
      <c r="B728" s="17" t="s">
        <v>2111</v>
      </c>
      <c r="C728" s="17" t="s">
        <v>3041</v>
      </c>
      <c r="D728" s="17"/>
      <c r="E728" s="17" t="s">
        <v>2112</v>
      </c>
      <c r="F728" s="14" t="str">
        <f t="shared" si="22"/>
        <v>Harmonic Analysis of Operators on Hilbert Space</v>
      </c>
      <c r="G728" s="17" t="s">
        <v>17</v>
      </c>
      <c r="H728" s="17" t="s">
        <v>186</v>
      </c>
      <c r="I728" s="17">
        <v>2010</v>
      </c>
      <c r="J728" s="17" t="s">
        <v>18</v>
      </c>
      <c r="K728" s="17">
        <v>69.99</v>
      </c>
      <c r="L728" s="21">
        <v>34.99</v>
      </c>
      <c r="M728" s="17" t="s">
        <v>22</v>
      </c>
      <c r="N728" s="17" t="s">
        <v>93</v>
      </c>
      <c r="O728" s="17" t="s">
        <v>25</v>
      </c>
      <c r="P728" s="18">
        <v>40391</v>
      </c>
      <c r="Q728" s="17" t="s">
        <v>20</v>
      </c>
      <c r="S728" s="10"/>
      <c r="AV728" s="16" t="s">
        <v>2113</v>
      </c>
      <c r="AW728" s="17" t="s">
        <v>2982</v>
      </c>
      <c r="AX728" s="19" t="s">
        <v>3039</v>
      </c>
      <c r="AY728" s="13" t="str">
        <f t="shared" si="23"/>
        <v>https://www.springer.com/978-1-4419-6093-1?utm_medium=catalog&amp;utm_source=yellowsale&amp;utm_campaign=3_atq3461_business-shop&amp;utm_content=2020_orderform_xlsx&amp;token=yellowsale20bks</v>
      </c>
    </row>
    <row r="729" spans="1:51" ht="30" customHeight="1">
      <c r="A729" s="17"/>
      <c r="B729" s="17" t="s">
        <v>2114</v>
      </c>
      <c r="C729" s="17" t="s">
        <v>3041</v>
      </c>
      <c r="D729" s="17" t="s">
        <v>3045</v>
      </c>
      <c r="E729" s="17" t="s">
        <v>2115</v>
      </c>
      <c r="F729" s="14" t="str">
        <f t="shared" si="22"/>
        <v>A Pythagorean Introduction to Number Theory</v>
      </c>
      <c r="G729" s="17" t="s">
        <v>2117</v>
      </c>
      <c r="H729" s="17" t="s">
        <v>80</v>
      </c>
      <c r="I729" s="17">
        <v>2018</v>
      </c>
      <c r="J729" s="17" t="s">
        <v>21</v>
      </c>
      <c r="K729" s="17">
        <v>44.99</v>
      </c>
      <c r="L729" s="21">
        <v>27.99</v>
      </c>
      <c r="M729" s="17" t="s">
        <v>22</v>
      </c>
      <c r="N729" s="17" t="s">
        <v>163</v>
      </c>
      <c r="O729" s="17" t="s">
        <v>28</v>
      </c>
      <c r="P729" s="18">
        <v>43463</v>
      </c>
      <c r="Q729" s="17" t="s">
        <v>20</v>
      </c>
      <c r="S729" s="10"/>
      <c r="AV729" s="16" t="s">
        <v>2116</v>
      </c>
      <c r="AW729" s="17" t="s">
        <v>2983</v>
      </c>
      <c r="AX729" s="19" t="s">
        <v>3039</v>
      </c>
      <c r="AY729" s="13" t="str">
        <f t="shared" si="23"/>
        <v>https://www.springer.com/978-3-030-02603-5?utm_medium=catalog&amp;utm_source=yellowsale&amp;utm_campaign=3_atq3461_business-shop&amp;utm_content=2020_orderform_xlsx&amp;token=yellowsale20bks</v>
      </c>
    </row>
    <row r="730" spans="1:51" ht="30" customHeight="1">
      <c r="A730" s="17"/>
      <c r="B730" s="17" t="s">
        <v>2118</v>
      </c>
      <c r="C730" s="17" t="s">
        <v>3041</v>
      </c>
      <c r="D730" s="17"/>
      <c r="E730" s="17" t="s">
        <v>2119</v>
      </c>
      <c r="F730" s="14" t="str">
        <f t="shared" si="22"/>
        <v>Upper and Lower Bounds for Stochastic Processes</v>
      </c>
      <c r="G730" s="17" t="s">
        <v>2121</v>
      </c>
      <c r="H730" s="17" t="s">
        <v>254</v>
      </c>
      <c r="I730" s="17">
        <v>2014</v>
      </c>
      <c r="J730" s="17" t="s">
        <v>21</v>
      </c>
      <c r="K730" s="17">
        <v>119.99</v>
      </c>
      <c r="L730" s="21">
        <v>59.99</v>
      </c>
      <c r="M730" s="17" t="s">
        <v>22</v>
      </c>
      <c r="N730" s="17" t="s">
        <v>137</v>
      </c>
      <c r="O730" s="17" t="s">
        <v>24</v>
      </c>
      <c r="P730" s="18">
        <v>41729</v>
      </c>
      <c r="Q730" s="17" t="s">
        <v>23</v>
      </c>
      <c r="S730" s="10"/>
      <c r="AV730" s="16" t="s">
        <v>2120</v>
      </c>
      <c r="AW730" s="17" t="s">
        <v>2984</v>
      </c>
      <c r="AX730" s="19" t="s">
        <v>3039</v>
      </c>
      <c r="AY730" s="13" t="str">
        <f t="shared" si="23"/>
        <v>https://www.springer.com/978-3-642-54074-5?utm_medium=catalog&amp;utm_source=yellowsale&amp;utm_campaign=3_atq3461_business-shop&amp;utm_content=2020_orderform_xlsx&amp;token=yellowsale20bks</v>
      </c>
    </row>
    <row r="731" spans="1:51" ht="30" customHeight="1">
      <c r="A731" s="17"/>
      <c r="B731" s="17" t="s">
        <v>2122</v>
      </c>
      <c r="C731" s="17" t="s">
        <v>3041</v>
      </c>
      <c r="D731" s="17"/>
      <c r="E731" s="17" t="s">
        <v>2119</v>
      </c>
      <c r="F731" s="14" t="str">
        <f t="shared" si="22"/>
        <v>Upper and Lower Bounds for Stochastic Processes</v>
      </c>
      <c r="G731" s="17" t="s">
        <v>2121</v>
      </c>
      <c r="H731" s="17" t="s">
        <v>254</v>
      </c>
      <c r="I731" s="17">
        <v>2014</v>
      </c>
      <c r="J731" s="17" t="s">
        <v>18</v>
      </c>
      <c r="K731" s="17">
        <v>109.99</v>
      </c>
      <c r="L731" s="21">
        <v>54.99</v>
      </c>
      <c r="M731" s="17" t="s">
        <v>22</v>
      </c>
      <c r="N731" s="17" t="s">
        <v>137</v>
      </c>
      <c r="O731" s="17" t="s">
        <v>24</v>
      </c>
      <c r="P731" s="18">
        <v>42600</v>
      </c>
      <c r="Q731" s="17" t="s">
        <v>23</v>
      </c>
      <c r="S731" s="10"/>
      <c r="AV731" s="16" t="s">
        <v>2120</v>
      </c>
      <c r="AW731" s="17" t="s">
        <v>2985</v>
      </c>
      <c r="AX731" s="19" t="s">
        <v>3039</v>
      </c>
      <c r="AY731" s="13" t="str">
        <f t="shared" si="23"/>
        <v>https://www.springer.com/978-3-662-52546-3?utm_medium=catalog&amp;utm_source=yellowsale&amp;utm_campaign=3_atq3461_business-shop&amp;utm_content=2020_orderform_xlsx&amp;token=yellowsale20bks</v>
      </c>
    </row>
    <row r="732" spans="1:51" ht="30" customHeight="1">
      <c r="A732" s="17"/>
      <c r="B732" s="17" t="s">
        <v>2126</v>
      </c>
      <c r="C732" s="17" t="s">
        <v>3041</v>
      </c>
      <c r="D732" s="17" t="s">
        <v>3044</v>
      </c>
      <c r="E732" s="17" t="s">
        <v>2124</v>
      </c>
      <c r="F732" s="14" t="str">
        <f t="shared" si="22"/>
        <v>Differential Geometry of Curves and Surfaces</v>
      </c>
      <c r="G732" s="17" t="s">
        <v>17</v>
      </c>
      <c r="H732" s="17" t="s">
        <v>80</v>
      </c>
      <c r="I732" s="17">
        <v>2016</v>
      </c>
      <c r="J732" s="17" t="s">
        <v>21</v>
      </c>
      <c r="K732" s="17">
        <v>54.99</v>
      </c>
      <c r="L732" s="21">
        <v>27.99</v>
      </c>
      <c r="M732" s="17" t="s">
        <v>22</v>
      </c>
      <c r="N732" s="17" t="s">
        <v>76</v>
      </c>
      <c r="O732" s="17" t="s">
        <v>28</v>
      </c>
      <c r="P732" s="18">
        <v>42910</v>
      </c>
      <c r="Q732" s="17" t="s">
        <v>20</v>
      </c>
      <c r="S732" s="10"/>
      <c r="AV732" s="16" t="s">
        <v>2125</v>
      </c>
      <c r="AW732" s="17" t="s">
        <v>2987</v>
      </c>
      <c r="AX732" s="19" t="s">
        <v>3039</v>
      </c>
      <c r="AY732" s="13" t="str">
        <f t="shared" si="23"/>
        <v>https://www.springer.com/978-3-319-39798-6?utm_medium=catalog&amp;utm_source=yellowsale&amp;utm_campaign=3_atq3461_business-shop&amp;utm_content=2020_orderform_xlsx&amp;token=yellowsale20bks</v>
      </c>
    </row>
    <row r="733" spans="1:51" ht="30" customHeight="1">
      <c r="A733" s="17"/>
      <c r="B733" s="17" t="s">
        <v>2123</v>
      </c>
      <c r="C733" s="17" t="s">
        <v>3041</v>
      </c>
      <c r="D733" s="17"/>
      <c r="E733" s="17" t="s">
        <v>2124</v>
      </c>
      <c r="F733" s="14" t="str">
        <f t="shared" si="22"/>
        <v>Differential Geometry of Curves and Surfaces</v>
      </c>
      <c r="G733" s="17" t="s">
        <v>17</v>
      </c>
      <c r="H733" s="17" t="s">
        <v>80</v>
      </c>
      <c r="I733" s="17">
        <v>2016</v>
      </c>
      <c r="J733" s="17" t="s">
        <v>18</v>
      </c>
      <c r="K733" s="17">
        <v>54.99</v>
      </c>
      <c r="L733" s="21">
        <v>27.99</v>
      </c>
      <c r="M733" s="17" t="s">
        <v>22</v>
      </c>
      <c r="N733" s="17" t="s">
        <v>76</v>
      </c>
      <c r="O733" s="17" t="s">
        <v>28</v>
      </c>
      <c r="P733" s="18">
        <v>43370</v>
      </c>
      <c r="Q733" s="17" t="s">
        <v>20</v>
      </c>
      <c r="S733" s="10"/>
      <c r="AV733" s="16" t="s">
        <v>2125</v>
      </c>
      <c r="AW733" s="17" t="s">
        <v>2986</v>
      </c>
      <c r="AX733" s="19" t="s">
        <v>3039</v>
      </c>
      <c r="AY733" s="13" t="str">
        <f t="shared" si="23"/>
        <v>https://www.springer.com/978-3-319-81969-3?utm_medium=catalog&amp;utm_source=yellowsale&amp;utm_campaign=3_atq3461_business-shop&amp;utm_content=2020_orderform_xlsx&amp;token=yellowsale20bks</v>
      </c>
    </row>
    <row r="734" spans="1:51" ht="30" customHeight="1">
      <c r="A734" s="17"/>
      <c r="B734" s="17" t="s">
        <v>2127</v>
      </c>
      <c r="C734" s="17" t="s">
        <v>3041</v>
      </c>
      <c r="D734" s="17" t="s">
        <v>3045</v>
      </c>
      <c r="E734" s="17" t="s">
        <v>2128</v>
      </c>
      <c r="F734" s="14" t="str">
        <f t="shared" si="22"/>
        <v>Partial Differential Equations I</v>
      </c>
      <c r="G734" s="17" t="s">
        <v>2130</v>
      </c>
      <c r="H734" s="17" t="s">
        <v>146</v>
      </c>
      <c r="I734" s="17">
        <v>2011</v>
      </c>
      <c r="J734" s="17" t="s">
        <v>21</v>
      </c>
      <c r="K734" s="17">
        <v>84.99</v>
      </c>
      <c r="L734" s="21">
        <v>44.99</v>
      </c>
      <c r="M734" s="17" t="s">
        <v>22</v>
      </c>
      <c r="N734" s="17" t="s">
        <v>132</v>
      </c>
      <c r="O734" s="17" t="s">
        <v>25</v>
      </c>
      <c r="P734" s="18">
        <v>40483</v>
      </c>
      <c r="Q734" s="17" t="s">
        <v>23</v>
      </c>
      <c r="S734" s="10"/>
      <c r="AV734" s="16" t="s">
        <v>2129</v>
      </c>
      <c r="AW734" s="17" t="s">
        <v>2988</v>
      </c>
      <c r="AX734" s="19" t="s">
        <v>3039</v>
      </c>
      <c r="AY734" s="13" t="str">
        <f t="shared" si="23"/>
        <v>https://www.springer.com/978-1-4419-7054-1?utm_medium=catalog&amp;utm_source=yellowsale&amp;utm_campaign=3_atq3461_business-shop&amp;utm_content=2020_orderform_xlsx&amp;token=yellowsale20bks</v>
      </c>
    </row>
    <row r="735" spans="1:51" ht="30" customHeight="1">
      <c r="A735" s="17"/>
      <c r="B735" s="17" t="s">
        <v>2131</v>
      </c>
      <c r="C735" s="17" t="s">
        <v>3041</v>
      </c>
      <c r="D735" s="17"/>
      <c r="E735" s="17" t="s">
        <v>2128</v>
      </c>
      <c r="F735" s="14" t="str">
        <f t="shared" si="22"/>
        <v>Partial Differential Equations I</v>
      </c>
      <c r="G735" s="17" t="s">
        <v>2130</v>
      </c>
      <c r="H735" s="17" t="s">
        <v>146</v>
      </c>
      <c r="I735" s="17">
        <v>2011</v>
      </c>
      <c r="J735" s="17" t="s">
        <v>18</v>
      </c>
      <c r="K735" s="17">
        <v>84.99</v>
      </c>
      <c r="L735" s="21">
        <v>44.99</v>
      </c>
      <c r="M735" s="17" t="s">
        <v>22</v>
      </c>
      <c r="N735" s="17" t="s">
        <v>132</v>
      </c>
      <c r="O735" s="17" t="s">
        <v>25</v>
      </c>
      <c r="P735" s="18">
        <v>41639</v>
      </c>
      <c r="Q735" s="17" t="s">
        <v>23</v>
      </c>
      <c r="S735" s="10"/>
      <c r="AV735" s="16" t="s">
        <v>2129</v>
      </c>
      <c r="AW735" s="17" t="s">
        <v>2989</v>
      </c>
      <c r="AX735" s="19" t="s">
        <v>3039</v>
      </c>
      <c r="AY735" s="13" t="str">
        <f t="shared" si="23"/>
        <v>https://www.springer.com/978-1-4614-2726-1?utm_medium=catalog&amp;utm_source=yellowsale&amp;utm_campaign=3_atq3461_business-shop&amp;utm_content=2020_orderform_xlsx&amp;token=yellowsale20bks</v>
      </c>
    </row>
    <row r="736" spans="1:51" ht="30" customHeight="1">
      <c r="A736" s="17"/>
      <c r="B736" s="17" t="s">
        <v>2132</v>
      </c>
      <c r="C736" s="17" t="s">
        <v>3041</v>
      </c>
      <c r="D736" s="17"/>
      <c r="E736" s="17" t="s">
        <v>2133</v>
      </c>
      <c r="F736" s="14" t="str">
        <f t="shared" si="22"/>
        <v>Harmonic Analysis on Symmetric Spaces—Euclidean Space, the Sphere, and the Poincaré Upper Half-Plane</v>
      </c>
      <c r="G736" s="17" t="s">
        <v>17</v>
      </c>
      <c r="H736" s="17" t="s">
        <v>17</v>
      </c>
      <c r="I736" s="17">
        <v>2013</v>
      </c>
      <c r="J736" s="17" t="s">
        <v>21</v>
      </c>
      <c r="K736" s="17">
        <v>74.99</v>
      </c>
      <c r="L736" s="21">
        <v>37.99</v>
      </c>
      <c r="M736" s="17" t="s">
        <v>22</v>
      </c>
      <c r="N736" s="17" t="s">
        <v>1417</v>
      </c>
      <c r="O736" s="17" t="s">
        <v>25</v>
      </c>
      <c r="P736" s="18">
        <v>41547</v>
      </c>
      <c r="Q736" s="17" t="s">
        <v>20</v>
      </c>
      <c r="S736" s="10"/>
      <c r="AV736" s="16" t="s">
        <v>2134</v>
      </c>
      <c r="AW736" s="17" t="s">
        <v>2990</v>
      </c>
      <c r="AX736" s="19" t="s">
        <v>3039</v>
      </c>
      <c r="AY736" s="13" t="str">
        <f t="shared" si="23"/>
        <v>https://www.springer.com/978-1-4614-7971-0?utm_medium=catalog&amp;utm_source=yellowsale&amp;utm_campaign=3_atq3461_business-shop&amp;utm_content=2020_orderform_xlsx&amp;token=yellowsale20bks</v>
      </c>
    </row>
    <row r="737" spans="1:51" ht="30" customHeight="1">
      <c r="A737" s="17"/>
      <c r="B737" s="17" t="s">
        <v>2135</v>
      </c>
      <c r="C737" s="17" t="s">
        <v>3041</v>
      </c>
      <c r="D737" s="17"/>
      <c r="E737" s="17" t="s">
        <v>2133</v>
      </c>
      <c r="F737" s="14" t="str">
        <f t="shared" si="22"/>
        <v>Harmonic Analysis on Symmetric Spaces—Euclidean Space, the Sphere, and the Poincaré Upper Half-Plane</v>
      </c>
      <c r="G737" s="17" t="s">
        <v>17</v>
      </c>
      <c r="H737" s="17" t="s">
        <v>17</v>
      </c>
      <c r="I737" s="17">
        <v>2013</v>
      </c>
      <c r="J737" s="17" t="s">
        <v>18</v>
      </c>
      <c r="K737" s="17">
        <v>59.99</v>
      </c>
      <c r="L737" s="21">
        <v>29.99</v>
      </c>
      <c r="M737" s="17" t="s">
        <v>22</v>
      </c>
      <c r="N737" s="17" t="s">
        <v>1417</v>
      </c>
      <c r="O737" s="17" t="s">
        <v>25</v>
      </c>
      <c r="P737" s="18">
        <v>42600</v>
      </c>
      <c r="Q737" s="17" t="s">
        <v>20</v>
      </c>
      <c r="S737" s="10"/>
      <c r="AV737" s="16" t="s">
        <v>2134</v>
      </c>
      <c r="AW737" s="17" t="s">
        <v>2991</v>
      </c>
      <c r="AX737" s="19" t="s">
        <v>3039</v>
      </c>
      <c r="AY737" s="13" t="str">
        <f t="shared" si="23"/>
        <v>https://www.springer.com/978-1-4939-5013-3?utm_medium=catalog&amp;utm_source=yellowsale&amp;utm_campaign=3_atq3461_business-shop&amp;utm_content=2020_orderform_xlsx&amp;token=yellowsale20bks</v>
      </c>
    </row>
    <row r="738" spans="1:51" ht="30" customHeight="1">
      <c r="A738" s="17"/>
      <c r="B738" s="17" t="s">
        <v>2136</v>
      </c>
      <c r="C738" s="17" t="s">
        <v>3041</v>
      </c>
      <c r="D738" s="17"/>
      <c r="E738" s="17" t="s">
        <v>2137</v>
      </c>
      <c r="F738" s="14" t="str">
        <f t="shared" si="22"/>
        <v>Optimal Space Flight Navigation</v>
      </c>
      <c r="G738" s="17" t="s">
        <v>2139</v>
      </c>
      <c r="H738" s="17" t="s">
        <v>47</v>
      </c>
      <c r="I738" s="17">
        <v>2019</v>
      </c>
      <c r="J738" s="17" t="s">
        <v>21</v>
      </c>
      <c r="K738" s="17">
        <v>89.99</v>
      </c>
      <c r="L738" s="21">
        <v>64.99</v>
      </c>
      <c r="M738" s="17" t="s">
        <v>61</v>
      </c>
      <c r="N738" s="17" t="s">
        <v>324</v>
      </c>
      <c r="O738" s="17" t="s">
        <v>24</v>
      </c>
      <c r="P738" s="18">
        <v>43487</v>
      </c>
      <c r="Q738" s="17" t="s">
        <v>23</v>
      </c>
      <c r="S738" s="10"/>
      <c r="AV738" s="16" t="s">
        <v>2138</v>
      </c>
      <c r="AW738" s="17" t="s">
        <v>2992</v>
      </c>
      <c r="AX738" s="19" t="s">
        <v>3039</v>
      </c>
      <c r="AY738" s="13" t="str">
        <f t="shared" si="23"/>
        <v>https://www.springer.com/978-3-030-03788-8?utm_medium=catalog&amp;utm_source=yellowsale&amp;utm_campaign=3_atq3461_business-shop&amp;utm_content=2020_orderform_xlsx&amp;token=yellowsale20bks</v>
      </c>
    </row>
    <row r="739" spans="1:51" ht="30" customHeight="1">
      <c r="A739" s="17"/>
      <c r="B739" s="17" t="s">
        <v>2140</v>
      </c>
      <c r="C739" s="17" t="s">
        <v>3041</v>
      </c>
      <c r="D739" s="17"/>
      <c r="E739" s="17" t="s">
        <v>2141</v>
      </c>
      <c r="F739" s="14" t="str">
        <f t="shared" si="22"/>
        <v>Frontiers in Computational Fluid-Structure Interaction and Flow Simulation</v>
      </c>
      <c r="G739" s="17" t="s">
        <v>2143</v>
      </c>
      <c r="H739" s="17" t="s">
        <v>337</v>
      </c>
      <c r="I739" s="17">
        <v>2018</v>
      </c>
      <c r="J739" s="17" t="s">
        <v>21</v>
      </c>
      <c r="K739" s="17">
        <v>99.99</v>
      </c>
      <c r="L739" s="21">
        <v>59.99</v>
      </c>
      <c r="M739" s="17" t="s">
        <v>61</v>
      </c>
      <c r="N739" s="17" t="s">
        <v>338</v>
      </c>
      <c r="O739" s="17" t="s">
        <v>19</v>
      </c>
      <c r="P739" s="18">
        <v>43441</v>
      </c>
      <c r="Q739" s="17" t="s">
        <v>23</v>
      </c>
      <c r="S739" s="10"/>
      <c r="AV739" s="16" t="s">
        <v>2142</v>
      </c>
      <c r="AW739" s="17" t="s">
        <v>2993</v>
      </c>
      <c r="AX739" s="19" t="s">
        <v>3039</v>
      </c>
      <c r="AY739" s="13" t="str">
        <f t="shared" si="23"/>
        <v>https://www.springer.com/978-3-319-96468-3?utm_medium=catalog&amp;utm_source=yellowsale&amp;utm_campaign=3_atq3461_business-shop&amp;utm_content=2020_orderform_xlsx&amp;token=yellowsale20bks</v>
      </c>
    </row>
    <row r="740" spans="1:51" ht="30" customHeight="1">
      <c r="A740" s="17"/>
      <c r="B740" s="17" t="s">
        <v>2144</v>
      </c>
      <c r="C740" s="17" t="s">
        <v>3041</v>
      </c>
      <c r="D740" s="17"/>
      <c r="E740" s="17" t="s">
        <v>2145</v>
      </c>
      <c r="F740" s="14" t="str">
        <f t="shared" si="22"/>
        <v>Brakke's Mean Curvature Flow</v>
      </c>
      <c r="G740" s="17" t="s">
        <v>32</v>
      </c>
      <c r="H740" s="17" t="s">
        <v>302</v>
      </c>
      <c r="I740" s="17">
        <v>2019</v>
      </c>
      <c r="J740" s="17" t="s">
        <v>18</v>
      </c>
      <c r="K740" s="17">
        <v>49.99</v>
      </c>
      <c r="L740" s="21">
        <v>34.99</v>
      </c>
      <c r="M740" s="17" t="s">
        <v>22</v>
      </c>
      <c r="N740" s="17" t="s">
        <v>90</v>
      </c>
      <c r="O740" s="17" t="s">
        <v>29</v>
      </c>
      <c r="P740" s="18">
        <v>43608</v>
      </c>
      <c r="Q740" s="17" t="s">
        <v>23</v>
      </c>
      <c r="S740" s="10"/>
      <c r="AV740" s="16" t="s">
        <v>2146</v>
      </c>
      <c r="AW740" s="17" t="s">
        <v>2994</v>
      </c>
      <c r="AX740" s="19" t="s">
        <v>3039</v>
      </c>
      <c r="AY740" s="13" t="str">
        <f t="shared" si="23"/>
        <v>https://www.springer.com/978-981-13-7074-8?utm_medium=catalog&amp;utm_source=yellowsale&amp;utm_campaign=3_atq3461_business-shop&amp;utm_content=2020_orderform_xlsx&amp;token=yellowsale20bks</v>
      </c>
    </row>
    <row r="741" spans="1:51" ht="30" customHeight="1">
      <c r="A741" s="17"/>
      <c r="B741" s="17" t="s">
        <v>2147</v>
      </c>
      <c r="C741" s="17" t="s">
        <v>3041</v>
      </c>
      <c r="D741" s="17" t="s">
        <v>3045</v>
      </c>
      <c r="E741" s="17" t="s">
        <v>2148</v>
      </c>
      <c r="F741" s="14" t="str">
        <f t="shared" si="22"/>
        <v>An Introduction to Hamiltonian Mechanics</v>
      </c>
      <c r="G741" s="17" t="s">
        <v>17</v>
      </c>
      <c r="H741" s="17" t="s">
        <v>75</v>
      </c>
      <c r="I741" s="17">
        <v>2018</v>
      </c>
      <c r="J741" s="17" t="s">
        <v>21</v>
      </c>
      <c r="K741" s="17">
        <v>64.99</v>
      </c>
      <c r="L741" s="21">
        <v>39.99</v>
      </c>
      <c r="M741" s="17" t="s">
        <v>61</v>
      </c>
      <c r="N741" s="17" t="s">
        <v>255</v>
      </c>
      <c r="O741" s="17" t="s">
        <v>25</v>
      </c>
      <c r="P741" s="18">
        <v>43355</v>
      </c>
      <c r="Q741" s="17" t="s">
        <v>20</v>
      </c>
      <c r="S741" s="10"/>
      <c r="AV741" s="16" t="s">
        <v>2149</v>
      </c>
      <c r="AW741" s="17" t="s">
        <v>2995</v>
      </c>
      <c r="AX741" s="19" t="s">
        <v>3039</v>
      </c>
      <c r="AY741" s="13" t="str">
        <f t="shared" si="23"/>
        <v>https://www.springer.com/978-3-319-95224-6?utm_medium=catalog&amp;utm_source=yellowsale&amp;utm_campaign=3_atq3461_business-shop&amp;utm_content=2020_orderform_xlsx&amp;token=yellowsale20bks</v>
      </c>
    </row>
    <row r="742" spans="1:51" ht="30" customHeight="1">
      <c r="A742" s="17"/>
      <c r="B742" s="17" t="s">
        <v>2150</v>
      </c>
      <c r="C742" s="17" t="s">
        <v>3041</v>
      </c>
      <c r="D742" s="17"/>
      <c r="E742" s="17" t="s">
        <v>2148</v>
      </c>
      <c r="F742" s="14" t="str">
        <f t="shared" si="22"/>
        <v>An Introduction to Hamiltonian Mechanics</v>
      </c>
      <c r="G742" s="17" t="s">
        <v>17</v>
      </c>
      <c r="H742" s="17" t="s">
        <v>75</v>
      </c>
      <c r="I742" s="17">
        <v>2018</v>
      </c>
      <c r="J742" s="17" t="s">
        <v>18</v>
      </c>
      <c r="K742" s="17">
        <v>64.99</v>
      </c>
      <c r="L742" s="21">
        <v>39.99</v>
      </c>
      <c r="M742" s="17" t="s">
        <v>61</v>
      </c>
      <c r="N742" s="17" t="s">
        <v>255</v>
      </c>
      <c r="O742" s="17" t="s">
        <v>25</v>
      </c>
      <c r="P742" s="18">
        <v>43732</v>
      </c>
      <c r="Q742" s="17" t="s">
        <v>20</v>
      </c>
      <c r="S742" s="10"/>
      <c r="AV742" s="16" t="s">
        <v>2149</v>
      </c>
      <c r="AW742" s="17" t="s">
        <v>2996</v>
      </c>
      <c r="AX742" s="19" t="s">
        <v>3039</v>
      </c>
      <c r="AY742" s="13" t="str">
        <f t="shared" si="23"/>
        <v>https://www.springer.com/978-3-030-06997-1?utm_medium=catalog&amp;utm_source=yellowsale&amp;utm_campaign=3_atq3461_business-shop&amp;utm_content=2020_orderform_xlsx&amp;token=yellowsale20bks</v>
      </c>
    </row>
    <row r="743" spans="1:51" ht="30" customHeight="1">
      <c r="A743" s="17"/>
      <c r="B743" s="17" t="s">
        <v>2151</v>
      </c>
      <c r="C743" s="17" t="s">
        <v>3041</v>
      </c>
      <c r="D743" s="17"/>
      <c r="E743" s="17" t="s">
        <v>2148</v>
      </c>
      <c r="F743" s="14" t="str">
        <f t="shared" si="22"/>
        <v>Differentiable Manifolds</v>
      </c>
      <c r="G743" s="17" t="s">
        <v>2153</v>
      </c>
      <c r="H743" s="17" t="s">
        <v>17</v>
      </c>
      <c r="I743" s="17">
        <v>2012</v>
      </c>
      <c r="J743" s="17" t="s">
        <v>21</v>
      </c>
      <c r="K743" s="17">
        <v>74.99</v>
      </c>
      <c r="L743" s="21">
        <v>37.99</v>
      </c>
      <c r="M743" s="17" t="s">
        <v>61</v>
      </c>
      <c r="N743" s="17" t="s">
        <v>1490</v>
      </c>
      <c r="O743" s="17" t="s">
        <v>25</v>
      </c>
      <c r="P743" s="18">
        <v>40847</v>
      </c>
      <c r="Q743" s="17" t="s">
        <v>20</v>
      </c>
      <c r="S743" s="10"/>
      <c r="AV743" s="16" t="s">
        <v>2152</v>
      </c>
      <c r="AW743" s="17" t="s">
        <v>2997</v>
      </c>
      <c r="AX743" s="19" t="s">
        <v>3039</v>
      </c>
      <c r="AY743" s="13" t="str">
        <f t="shared" si="23"/>
        <v>https://www.springer.com/978-0-8176-8270-5?utm_medium=catalog&amp;utm_source=yellowsale&amp;utm_campaign=3_atq3461_business-shop&amp;utm_content=2020_orderform_xlsx&amp;token=yellowsale20bks</v>
      </c>
    </row>
    <row r="744" spans="1:51" ht="30" customHeight="1">
      <c r="A744" s="17"/>
      <c r="B744" s="17" t="s">
        <v>2157</v>
      </c>
      <c r="C744" s="17" t="s">
        <v>3041</v>
      </c>
      <c r="D744" s="17" t="s">
        <v>3044</v>
      </c>
      <c r="E744" s="17" t="s">
        <v>2155</v>
      </c>
      <c r="F744" s="14" t="str">
        <f t="shared" si="22"/>
        <v>Differential Geometry</v>
      </c>
      <c r="G744" s="17" t="s">
        <v>2156</v>
      </c>
      <c r="H744" s="17" t="s">
        <v>520</v>
      </c>
      <c r="I744" s="17">
        <v>2017</v>
      </c>
      <c r="J744" s="17" t="s">
        <v>21</v>
      </c>
      <c r="K744" s="17">
        <v>63.99</v>
      </c>
      <c r="L744" s="21">
        <v>32.99</v>
      </c>
      <c r="M744" s="17" t="s">
        <v>22</v>
      </c>
      <c r="N744" s="17" t="s">
        <v>76</v>
      </c>
      <c r="O744" s="17" t="s">
        <v>25</v>
      </c>
      <c r="P744" s="18">
        <v>42903</v>
      </c>
      <c r="Q744" s="17" t="s">
        <v>20</v>
      </c>
      <c r="S744" s="10"/>
      <c r="AV744" s="16" t="s">
        <v>76</v>
      </c>
      <c r="AW744" s="17" t="s">
        <v>2999</v>
      </c>
      <c r="AX744" s="19" t="s">
        <v>3039</v>
      </c>
      <c r="AY744" s="13" t="str">
        <f t="shared" si="23"/>
        <v>https://www.springer.com/978-3-319-55082-4?utm_medium=catalog&amp;utm_source=yellowsale&amp;utm_campaign=3_atq3461_business-shop&amp;utm_content=2020_orderform_xlsx&amp;token=yellowsale20bks</v>
      </c>
    </row>
    <row r="745" spans="1:51" ht="30" customHeight="1">
      <c r="A745" s="17"/>
      <c r="B745" s="17" t="s">
        <v>2154</v>
      </c>
      <c r="C745" s="17" t="s">
        <v>3041</v>
      </c>
      <c r="D745" s="17"/>
      <c r="E745" s="17" t="s">
        <v>2155</v>
      </c>
      <c r="F745" s="14" t="str">
        <f t="shared" si="22"/>
        <v>Differential Geometry</v>
      </c>
      <c r="G745" s="17" t="s">
        <v>2156</v>
      </c>
      <c r="H745" s="17" t="s">
        <v>520</v>
      </c>
      <c r="I745" s="17">
        <v>2017</v>
      </c>
      <c r="J745" s="17" t="s">
        <v>18</v>
      </c>
      <c r="K745" s="17">
        <v>46.99</v>
      </c>
      <c r="L745" s="21">
        <v>24.99</v>
      </c>
      <c r="M745" s="17" t="s">
        <v>22</v>
      </c>
      <c r="N745" s="17" t="s">
        <v>76</v>
      </c>
      <c r="O745" s="17" t="s">
        <v>25</v>
      </c>
      <c r="P745" s="18">
        <v>43631</v>
      </c>
      <c r="Q745" s="17" t="s">
        <v>20</v>
      </c>
      <c r="S745" s="10"/>
      <c r="AV745" s="16" t="s">
        <v>76</v>
      </c>
      <c r="AW745" s="17" t="s">
        <v>2998</v>
      </c>
      <c r="AX745" s="19" t="s">
        <v>3039</v>
      </c>
      <c r="AY745" s="13" t="str">
        <f t="shared" si="23"/>
        <v>https://www.springer.com/978-3-319-85562-2?utm_medium=catalog&amp;utm_source=yellowsale&amp;utm_campaign=3_atq3461_business-shop&amp;utm_content=2020_orderform_xlsx&amp;token=yellowsale20bks</v>
      </c>
    </row>
    <row r="746" spans="1:51" ht="30" customHeight="1">
      <c r="A746" s="17"/>
      <c r="B746" s="17" t="s">
        <v>2158</v>
      </c>
      <c r="C746" s="17" t="s">
        <v>3041</v>
      </c>
      <c r="D746" s="17" t="s">
        <v>3045</v>
      </c>
      <c r="E746" s="17" t="s">
        <v>2159</v>
      </c>
      <c r="F746" s="14" t="str">
        <f t="shared" si="22"/>
        <v>Commutative Algebra and its Interactions to Algebraic Geometry</v>
      </c>
      <c r="G746" s="17" t="s">
        <v>2161</v>
      </c>
      <c r="H746" s="17" t="s">
        <v>110</v>
      </c>
      <c r="I746" s="17">
        <v>2018</v>
      </c>
      <c r="J746" s="17" t="s">
        <v>18</v>
      </c>
      <c r="K746" s="17">
        <v>64.99</v>
      </c>
      <c r="L746" s="21">
        <v>39.99</v>
      </c>
      <c r="M746" s="17" t="s">
        <v>22</v>
      </c>
      <c r="N746" s="17" t="s">
        <v>218</v>
      </c>
      <c r="O746" s="17" t="s">
        <v>19</v>
      </c>
      <c r="P746" s="18">
        <v>43335</v>
      </c>
      <c r="Q746" s="17" t="s">
        <v>23</v>
      </c>
      <c r="S746" s="10"/>
      <c r="AV746" s="16" t="s">
        <v>2160</v>
      </c>
      <c r="AW746" s="17" t="s">
        <v>3000</v>
      </c>
      <c r="AX746" s="19" t="s">
        <v>3039</v>
      </c>
      <c r="AY746" s="13" t="str">
        <f t="shared" si="23"/>
        <v>https://www.springer.com/978-3-319-75564-9?utm_medium=catalog&amp;utm_source=yellowsale&amp;utm_campaign=3_atq3461_business-shop&amp;utm_content=2020_orderform_xlsx&amp;token=yellowsale20bks</v>
      </c>
    </row>
    <row r="747" spans="1:51" ht="30" customHeight="1">
      <c r="A747" s="17"/>
      <c r="B747" s="17" t="s">
        <v>2162</v>
      </c>
      <c r="C747" s="17" t="s">
        <v>3041</v>
      </c>
      <c r="D747" s="17"/>
      <c r="E747" s="17" t="s">
        <v>2163</v>
      </c>
      <c r="F747" s="14" t="str">
        <f t="shared" si="22"/>
        <v>Fundamentals of Hopf Algebras</v>
      </c>
      <c r="G747" s="17" t="s">
        <v>17</v>
      </c>
      <c r="H747" s="17" t="s">
        <v>186</v>
      </c>
      <c r="I747" s="17">
        <v>2015</v>
      </c>
      <c r="J747" s="17" t="s">
        <v>18</v>
      </c>
      <c r="K747" s="17">
        <v>49.99</v>
      </c>
      <c r="L747" s="21">
        <v>24.99</v>
      </c>
      <c r="M747" s="17" t="s">
        <v>22</v>
      </c>
      <c r="N747" s="17" t="s">
        <v>487</v>
      </c>
      <c r="O747" s="17" t="s">
        <v>25</v>
      </c>
      <c r="P747" s="18">
        <v>42185</v>
      </c>
      <c r="Q747" s="17" t="s">
        <v>20</v>
      </c>
      <c r="S747" s="10"/>
      <c r="AV747" s="16" t="s">
        <v>2164</v>
      </c>
      <c r="AW747" s="17" t="s">
        <v>3001</v>
      </c>
      <c r="AX747" s="19" t="s">
        <v>3039</v>
      </c>
      <c r="AY747" s="13" t="str">
        <f t="shared" si="23"/>
        <v>https://www.springer.com/978-3-319-18990-1?utm_medium=catalog&amp;utm_source=yellowsale&amp;utm_campaign=3_atq3461_business-shop&amp;utm_content=2020_orderform_xlsx&amp;token=yellowsale20bks</v>
      </c>
    </row>
    <row r="748" spans="1:51" ht="30" customHeight="1">
      <c r="A748" s="17"/>
      <c r="B748" s="17" t="s">
        <v>2169</v>
      </c>
      <c r="C748" s="17" t="s">
        <v>3041</v>
      </c>
      <c r="D748" s="17"/>
      <c r="E748" s="17" t="s">
        <v>2166</v>
      </c>
      <c r="F748" s="14" t="str">
        <f t="shared" si="22"/>
        <v>L.E.J. Brouwer – Topologist, Intuitionist, Philosopher</v>
      </c>
      <c r="G748" s="17" t="s">
        <v>2168</v>
      </c>
      <c r="H748" s="17" t="s">
        <v>17</v>
      </c>
      <c r="I748" s="17">
        <v>2013</v>
      </c>
      <c r="J748" s="17" t="s">
        <v>21</v>
      </c>
      <c r="K748" s="17">
        <v>49.99</v>
      </c>
      <c r="L748" s="21">
        <v>24.99</v>
      </c>
      <c r="M748" s="17" t="s">
        <v>22</v>
      </c>
      <c r="N748" s="17" t="s">
        <v>213</v>
      </c>
      <c r="O748" s="17" t="s">
        <v>62</v>
      </c>
      <c r="P748" s="18">
        <v>41274</v>
      </c>
      <c r="Q748" s="17" t="s">
        <v>31</v>
      </c>
      <c r="S748" s="10"/>
      <c r="AV748" s="16" t="s">
        <v>2167</v>
      </c>
      <c r="AW748" s="17" t="s">
        <v>3003</v>
      </c>
      <c r="AX748" s="19" t="s">
        <v>3039</v>
      </c>
      <c r="AY748" s="13" t="str">
        <f t="shared" si="23"/>
        <v>https://www.springer.com/978-1-4471-4615-5?utm_medium=catalog&amp;utm_source=yellowsale&amp;utm_campaign=3_atq3461_business-shop&amp;utm_content=2020_orderform_xlsx&amp;token=yellowsale20bks</v>
      </c>
    </row>
    <row r="749" spans="1:51" ht="30" customHeight="1">
      <c r="A749" s="17"/>
      <c r="B749" s="17" t="s">
        <v>2165</v>
      </c>
      <c r="C749" s="17" t="s">
        <v>3041</v>
      </c>
      <c r="D749" s="17"/>
      <c r="E749" s="17" t="s">
        <v>2166</v>
      </c>
      <c r="F749" s="14" t="str">
        <f t="shared" si="22"/>
        <v>L.E.J. Brouwer – Topologist, Intuitionist, Philosopher</v>
      </c>
      <c r="G749" s="17" t="s">
        <v>2168</v>
      </c>
      <c r="H749" s="17" t="s">
        <v>17</v>
      </c>
      <c r="I749" s="17">
        <v>2013</v>
      </c>
      <c r="J749" s="17" t="s">
        <v>18</v>
      </c>
      <c r="K749" s="17">
        <v>44.95</v>
      </c>
      <c r="L749" s="21">
        <v>22.99</v>
      </c>
      <c r="M749" s="17" t="s">
        <v>22</v>
      </c>
      <c r="N749" s="17" t="s">
        <v>213</v>
      </c>
      <c r="O749" s="17" t="s">
        <v>62</v>
      </c>
      <c r="P749" s="18">
        <v>42491</v>
      </c>
      <c r="Q749" s="17" t="s">
        <v>31</v>
      </c>
      <c r="S749" s="10"/>
      <c r="AV749" s="16" t="s">
        <v>2167</v>
      </c>
      <c r="AW749" s="17" t="s">
        <v>3002</v>
      </c>
      <c r="AX749" s="19" t="s">
        <v>3039</v>
      </c>
      <c r="AY749" s="13" t="str">
        <f t="shared" si="23"/>
        <v>https://www.springer.com/978-1-4471-6990-1?utm_medium=catalog&amp;utm_source=yellowsale&amp;utm_campaign=3_atq3461_business-shop&amp;utm_content=2020_orderform_xlsx&amp;token=yellowsale20bks</v>
      </c>
    </row>
    <row r="750" spans="1:51" ht="30" customHeight="1">
      <c r="A750" s="17"/>
      <c r="B750" s="17" t="s">
        <v>2170</v>
      </c>
      <c r="C750" s="17" t="s">
        <v>3041</v>
      </c>
      <c r="D750" s="17" t="s">
        <v>3045</v>
      </c>
      <c r="E750" s="17" t="s">
        <v>2171</v>
      </c>
      <c r="F750" s="14" t="str">
        <f t="shared" si="22"/>
        <v>Generalized Principal Component Analysis</v>
      </c>
      <c r="G750" s="17" t="s">
        <v>17</v>
      </c>
      <c r="H750" s="17" t="s">
        <v>378</v>
      </c>
      <c r="I750" s="17">
        <v>2016</v>
      </c>
      <c r="J750" s="17" t="s">
        <v>21</v>
      </c>
      <c r="K750" s="17">
        <v>69.99</v>
      </c>
      <c r="L750" s="21">
        <v>34.99</v>
      </c>
      <c r="M750" s="17" t="s">
        <v>22</v>
      </c>
      <c r="N750" s="17" t="s">
        <v>324</v>
      </c>
      <c r="O750" s="17" t="s">
        <v>25</v>
      </c>
      <c r="P750" s="18">
        <v>42489</v>
      </c>
      <c r="Q750" s="17" t="s">
        <v>20</v>
      </c>
      <c r="S750" s="10"/>
      <c r="AV750" s="16" t="s">
        <v>2172</v>
      </c>
      <c r="AW750" s="17" t="s">
        <v>3004</v>
      </c>
      <c r="AX750" s="19" t="s">
        <v>3039</v>
      </c>
      <c r="AY750" s="13" t="str">
        <f t="shared" si="23"/>
        <v>https://www.springer.com/978-0-387-87810-2?utm_medium=catalog&amp;utm_source=yellowsale&amp;utm_campaign=3_atq3461_business-shop&amp;utm_content=2020_orderform_xlsx&amp;token=yellowsale20bks</v>
      </c>
    </row>
    <row r="751" spans="1:51" ht="30" customHeight="1">
      <c r="A751" s="17"/>
      <c r="B751" s="17" t="s">
        <v>2173</v>
      </c>
      <c r="C751" s="17" t="s">
        <v>3041</v>
      </c>
      <c r="D751" s="17"/>
      <c r="E751" s="17" t="s">
        <v>2171</v>
      </c>
      <c r="F751" s="14" t="str">
        <f t="shared" si="22"/>
        <v>Generalized Principal Component Analysis</v>
      </c>
      <c r="G751" s="17" t="s">
        <v>17</v>
      </c>
      <c r="H751" s="17" t="s">
        <v>378</v>
      </c>
      <c r="I751" s="17">
        <v>2016</v>
      </c>
      <c r="J751" s="17" t="s">
        <v>18</v>
      </c>
      <c r="K751" s="17">
        <v>69.99</v>
      </c>
      <c r="L751" s="21">
        <v>34.99</v>
      </c>
      <c r="M751" s="17" t="s">
        <v>22</v>
      </c>
      <c r="N751" s="17" t="s">
        <v>324</v>
      </c>
      <c r="O751" s="17" t="s">
        <v>25</v>
      </c>
      <c r="P751" s="18">
        <v>43202</v>
      </c>
      <c r="Q751" s="17" t="s">
        <v>20</v>
      </c>
      <c r="S751" s="10"/>
      <c r="AV751" s="16" t="s">
        <v>2172</v>
      </c>
      <c r="AW751" s="17" t="s">
        <v>3005</v>
      </c>
      <c r="AX751" s="19" t="s">
        <v>3039</v>
      </c>
      <c r="AY751" s="13" t="str">
        <f t="shared" si="23"/>
        <v>https://www.springer.com/978-1-4939-7912-7?utm_medium=catalog&amp;utm_source=yellowsale&amp;utm_campaign=3_atq3461_business-shop&amp;utm_content=2020_orderform_xlsx&amp;token=yellowsale20bks</v>
      </c>
    </row>
    <row r="752" spans="1:51" ht="30" customHeight="1">
      <c r="A752" s="17"/>
      <c r="B752" s="17" t="s">
        <v>2174</v>
      </c>
      <c r="C752" s="17" t="s">
        <v>3041</v>
      </c>
      <c r="D752" s="17"/>
      <c r="E752" s="17" t="s">
        <v>2175</v>
      </c>
      <c r="F752" s="14" t="str">
        <f t="shared" si="22"/>
        <v>Mathematics, Education, and Other Endangered Species</v>
      </c>
      <c r="G752" s="17" t="s">
        <v>2177</v>
      </c>
      <c r="H752" s="17" t="s">
        <v>2178</v>
      </c>
      <c r="I752" s="17">
        <v>2018</v>
      </c>
      <c r="J752" s="17" t="s">
        <v>21</v>
      </c>
      <c r="K752" s="17">
        <v>84.99</v>
      </c>
      <c r="L752" s="21">
        <v>54.99</v>
      </c>
      <c r="M752" s="17" t="s">
        <v>22</v>
      </c>
      <c r="N752" s="17" t="s">
        <v>1140</v>
      </c>
      <c r="O752" s="17" t="s">
        <v>24</v>
      </c>
      <c r="P752" s="18">
        <v>43549</v>
      </c>
      <c r="Q752" s="17" t="s">
        <v>23</v>
      </c>
      <c r="S752" s="10"/>
      <c r="AV752" s="16" t="s">
        <v>2176</v>
      </c>
      <c r="AW752" s="17" t="s">
        <v>3006</v>
      </c>
      <c r="AX752" s="19" t="s">
        <v>3039</v>
      </c>
      <c r="AY752" s="13" t="str">
        <f t="shared" si="23"/>
        <v>https://www.springer.com/978-3-319-90034-6?utm_medium=catalog&amp;utm_source=yellowsale&amp;utm_campaign=3_atq3461_business-shop&amp;utm_content=2020_orderform_xlsx&amp;token=yellowsale20bks</v>
      </c>
    </row>
    <row r="753" spans="1:51" ht="30" customHeight="1">
      <c r="A753" s="17"/>
      <c r="B753" s="17" t="s">
        <v>2179</v>
      </c>
      <c r="C753" s="17" t="s">
        <v>3041</v>
      </c>
      <c r="D753" s="17"/>
      <c r="E753" s="17" t="s">
        <v>2180</v>
      </c>
      <c r="F753" s="14" t="str">
        <f t="shared" si="22"/>
        <v>Topology</v>
      </c>
      <c r="G753" s="17" t="s">
        <v>32</v>
      </c>
      <c r="H753" s="17" t="s">
        <v>17</v>
      </c>
      <c r="I753" s="17">
        <v>2014</v>
      </c>
      <c r="J753" s="17" t="s">
        <v>18</v>
      </c>
      <c r="K753" s="17">
        <v>44.99</v>
      </c>
      <c r="L753" s="21">
        <v>22.99</v>
      </c>
      <c r="M753" s="17" t="s">
        <v>22</v>
      </c>
      <c r="N753" s="17" t="s">
        <v>1018</v>
      </c>
      <c r="O753" s="17" t="s">
        <v>28</v>
      </c>
      <c r="P753" s="18">
        <v>41882</v>
      </c>
      <c r="Q753" s="17" t="s">
        <v>20</v>
      </c>
      <c r="S753" s="10"/>
      <c r="AV753" s="16" t="s">
        <v>1018</v>
      </c>
      <c r="AW753" s="17" t="s">
        <v>3007</v>
      </c>
      <c r="AX753" s="19" t="s">
        <v>3039</v>
      </c>
      <c r="AY753" s="13" t="str">
        <f t="shared" si="23"/>
        <v>https://www.springer.com/978-3-319-09679-7?utm_medium=catalog&amp;utm_source=yellowsale&amp;utm_campaign=3_atq3461_business-shop&amp;utm_content=2020_orderform_xlsx&amp;token=yellowsale20bks</v>
      </c>
    </row>
    <row r="754" spans="1:51" ht="30" customHeight="1">
      <c r="A754" s="17"/>
      <c r="B754" s="17" t="s">
        <v>2184</v>
      </c>
      <c r="C754" s="17" t="s">
        <v>3041</v>
      </c>
      <c r="D754" s="17"/>
      <c r="E754" s="17" t="s">
        <v>2182</v>
      </c>
      <c r="F754" s="14" t="str">
        <f t="shared" si="22"/>
        <v>An Introduction to Finite Tight Frames</v>
      </c>
      <c r="G754" s="17" t="s">
        <v>17</v>
      </c>
      <c r="H754" s="17" t="s">
        <v>403</v>
      </c>
      <c r="I754" s="17">
        <v>2018</v>
      </c>
      <c r="J754" s="17" t="s">
        <v>21</v>
      </c>
      <c r="K754" s="17">
        <v>79.99</v>
      </c>
      <c r="L754" s="21">
        <v>49.99</v>
      </c>
      <c r="M754" s="17" t="s">
        <v>61</v>
      </c>
      <c r="N754" s="17" t="s">
        <v>404</v>
      </c>
      <c r="O754" s="17" t="s">
        <v>25</v>
      </c>
      <c r="P754" s="18">
        <v>43152</v>
      </c>
      <c r="Q754" s="17" t="s">
        <v>23</v>
      </c>
      <c r="S754" s="10"/>
      <c r="AV754" s="16" t="s">
        <v>2183</v>
      </c>
      <c r="AW754" s="17" t="s">
        <v>3009</v>
      </c>
      <c r="AX754" s="19" t="s">
        <v>3039</v>
      </c>
      <c r="AY754" s="13" t="str">
        <f t="shared" si="23"/>
        <v>https://www.springer.com/978-0-8176-4814-5?utm_medium=catalog&amp;utm_source=yellowsale&amp;utm_campaign=3_atq3461_business-shop&amp;utm_content=2020_orderform_xlsx&amp;token=yellowsale20bks</v>
      </c>
    </row>
    <row r="755" spans="1:51" ht="30" customHeight="1">
      <c r="A755" s="17"/>
      <c r="B755" s="17" t="s">
        <v>2181</v>
      </c>
      <c r="C755" s="17" t="s">
        <v>3041</v>
      </c>
      <c r="D755" s="17"/>
      <c r="E755" s="17" t="s">
        <v>2182</v>
      </c>
      <c r="F755" s="14" t="str">
        <f t="shared" si="22"/>
        <v>An Introduction to Finite Tight Frames</v>
      </c>
      <c r="G755" s="17" t="s">
        <v>17</v>
      </c>
      <c r="H755" s="17" t="s">
        <v>403</v>
      </c>
      <c r="I755" s="17">
        <v>2018</v>
      </c>
      <c r="J755" s="17" t="s">
        <v>18</v>
      </c>
      <c r="K755" s="17">
        <v>79.99</v>
      </c>
      <c r="L755" s="21">
        <v>49.99</v>
      </c>
      <c r="M755" s="17" t="s">
        <v>61</v>
      </c>
      <c r="N755" s="17" t="s">
        <v>404</v>
      </c>
      <c r="O755" s="17" t="s">
        <v>25</v>
      </c>
      <c r="P755" s="18">
        <v>43500</v>
      </c>
      <c r="Q755" s="17" t="s">
        <v>23</v>
      </c>
      <c r="S755" s="10"/>
      <c r="AV755" s="16" t="s">
        <v>2183</v>
      </c>
      <c r="AW755" s="17" t="s">
        <v>3008</v>
      </c>
      <c r="AX755" s="19" t="s">
        <v>3039</v>
      </c>
      <c r="AY755" s="13" t="str">
        <f t="shared" si="23"/>
        <v>https://www.springer.com/978-1-4939-7920-2?utm_medium=catalog&amp;utm_source=yellowsale&amp;utm_campaign=3_atq3461_business-shop&amp;utm_content=2020_orderform_xlsx&amp;token=yellowsale20bks</v>
      </c>
    </row>
    <row r="756" spans="1:51" ht="30" customHeight="1">
      <c r="A756" s="17"/>
      <c r="B756" s="17" t="s">
        <v>2185</v>
      </c>
      <c r="C756" s="17" t="s">
        <v>3041</v>
      </c>
      <c r="D756" s="17"/>
      <c r="E756" s="17" t="s">
        <v>2186</v>
      </c>
      <c r="F756" s="14" t="str">
        <f t="shared" si="22"/>
        <v>The Mathematics of Elections and Voting</v>
      </c>
      <c r="G756" s="17" t="s">
        <v>17</v>
      </c>
      <c r="H756" s="17" t="s">
        <v>17</v>
      </c>
      <c r="I756" s="17">
        <v>2014</v>
      </c>
      <c r="J756" s="17" t="s">
        <v>18</v>
      </c>
      <c r="K756" s="17">
        <v>49.99</v>
      </c>
      <c r="L756" s="21">
        <v>24.99</v>
      </c>
      <c r="M756" s="17" t="s">
        <v>22</v>
      </c>
      <c r="N756" s="17" t="s">
        <v>137</v>
      </c>
      <c r="O756" s="17" t="s">
        <v>25</v>
      </c>
      <c r="P756" s="18">
        <v>41943</v>
      </c>
      <c r="Q756" s="17" t="s">
        <v>20</v>
      </c>
      <c r="S756" s="10"/>
      <c r="AV756" s="16" t="s">
        <v>2187</v>
      </c>
      <c r="AW756" s="17" t="s">
        <v>3010</v>
      </c>
      <c r="AX756" s="19" t="s">
        <v>3039</v>
      </c>
      <c r="AY756" s="13" t="str">
        <f t="shared" si="23"/>
        <v>https://www.springer.com/978-3-319-09809-8?utm_medium=catalog&amp;utm_source=yellowsale&amp;utm_campaign=3_atq3461_business-shop&amp;utm_content=2020_orderform_xlsx&amp;token=yellowsale20bks</v>
      </c>
    </row>
    <row r="757" spans="1:51" ht="30" customHeight="1">
      <c r="A757" s="17"/>
      <c r="B757" s="17" t="s">
        <v>2188</v>
      </c>
      <c r="C757" s="17" t="s">
        <v>3041</v>
      </c>
      <c r="D757" s="17"/>
      <c r="E757" s="17" t="s">
        <v>30</v>
      </c>
      <c r="F757" s="14" t="str">
        <f t="shared" si="22"/>
        <v>Lecture Notes in Real Analysis</v>
      </c>
      <c r="G757" s="17" t="s">
        <v>17</v>
      </c>
      <c r="H757" s="17" t="s">
        <v>126</v>
      </c>
      <c r="I757" s="17">
        <v>2018</v>
      </c>
      <c r="J757" s="17" t="s">
        <v>18</v>
      </c>
      <c r="K757" s="17">
        <v>44.99</v>
      </c>
      <c r="L757" s="21">
        <v>27.99</v>
      </c>
      <c r="M757" s="17" t="s">
        <v>61</v>
      </c>
      <c r="N757" s="17" t="s">
        <v>90</v>
      </c>
      <c r="O757" s="17" t="s">
        <v>25</v>
      </c>
      <c r="P757" s="18">
        <v>43490</v>
      </c>
      <c r="Q757" s="17" t="s">
        <v>20</v>
      </c>
      <c r="S757" s="10"/>
      <c r="AV757" s="16" t="s">
        <v>2189</v>
      </c>
      <c r="AW757" s="17" t="s">
        <v>3011</v>
      </c>
      <c r="AX757" s="19" t="s">
        <v>3039</v>
      </c>
      <c r="AY757" s="13" t="str">
        <f t="shared" si="23"/>
        <v>https://www.springer.com/978-3-319-98955-6?utm_medium=catalog&amp;utm_source=yellowsale&amp;utm_campaign=3_atq3461_business-shop&amp;utm_content=2020_orderform_xlsx&amp;token=yellowsale20bks</v>
      </c>
    </row>
    <row r="758" spans="1:51" ht="30" customHeight="1">
      <c r="A758" s="17"/>
      <c r="B758" s="17" t="s">
        <v>2192</v>
      </c>
      <c r="C758" s="17" t="s">
        <v>3041</v>
      </c>
      <c r="D758" s="17"/>
      <c r="E758" s="17" t="s">
        <v>30</v>
      </c>
      <c r="F758" s="14" t="str">
        <f t="shared" si="22"/>
        <v>Time Optimal Control of Evolution Equations</v>
      </c>
      <c r="G758" s="17" t="s">
        <v>17</v>
      </c>
      <c r="H758" s="17" t="s">
        <v>1670</v>
      </c>
      <c r="I758" s="17">
        <v>2018</v>
      </c>
      <c r="J758" s="17" t="s">
        <v>21</v>
      </c>
      <c r="K758" s="17">
        <v>99.99</v>
      </c>
      <c r="L758" s="21">
        <v>59.99</v>
      </c>
      <c r="M758" s="17" t="s">
        <v>61</v>
      </c>
      <c r="N758" s="17" t="s">
        <v>324</v>
      </c>
      <c r="O758" s="17" t="s">
        <v>24</v>
      </c>
      <c r="P758" s="18">
        <v>43348</v>
      </c>
      <c r="Q758" s="17" t="s">
        <v>23</v>
      </c>
      <c r="S758" s="10"/>
      <c r="AV758" s="16" t="s">
        <v>2191</v>
      </c>
      <c r="AW758" s="17" t="s">
        <v>3013</v>
      </c>
      <c r="AX758" s="19" t="s">
        <v>3039</v>
      </c>
      <c r="AY758" s="13" t="str">
        <f t="shared" si="23"/>
        <v>https://www.springer.com/978-3-319-95362-5?utm_medium=catalog&amp;utm_source=yellowsale&amp;utm_campaign=3_atq3461_business-shop&amp;utm_content=2020_orderform_xlsx&amp;token=yellowsale20bks</v>
      </c>
    </row>
    <row r="759" spans="1:51" ht="30" customHeight="1">
      <c r="A759" s="17"/>
      <c r="B759" s="17" t="s">
        <v>2190</v>
      </c>
      <c r="C759" s="17" t="s">
        <v>3041</v>
      </c>
      <c r="D759" s="17"/>
      <c r="E759" s="17" t="s">
        <v>30</v>
      </c>
      <c r="F759" s="14" t="str">
        <f t="shared" si="22"/>
        <v>Time Optimal Control of Evolution Equations</v>
      </c>
      <c r="G759" s="17" t="s">
        <v>17</v>
      </c>
      <c r="H759" s="17" t="s">
        <v>1670</v>
      </c>
      <c r="I759" s="17">
        <v>2018</v>
      </c>
      <c r="J759" s="17" t="s">
        <v>18</v>
      </c>
      <c r="K759" s="17">
        <v>89.99</v>
      </c>
      <c r="L759" s="21">
        <v>54.99</v>
      </c>
      <c r="M759" s="17" t="s">
        <v>61</v>
      </c>
      <c r="N759" s="17" t="s">
        <v>324</v>
      </c>
      <c r="O759" s="17" t="s">
        <v>24</v>
      </c>
      <c r="P759" s="18">
        <v>44074</v>
      </c>
      <c r="Q759" s="17" t="s">
        <v>23</v>
      </c>
      <c r="S759" s="10"/>
      <c r="AV759" s="16" t="s">
        <v>2191</v>
      </c>
      <c r="AW759" s="17" t="s">
        <v>3012</v>
      </c>
      <c r="AX759" s="19" t="s">
        <v>3039</v>
      </c>
      <c r="AY759" s="13" t="str">
        <f t="shared" si="23"/>
        <v>https://www.springer.com/978-3-030-07021-2?utm_medium=catalog&amp;utm_source=yellowsale&amp;utm_campaign=3_atq3461_business-shop&amp;utm_content=2020_orderform_xlsx&amp;token=yellowsale20bks</v>
      </c>
    </row>
    <row r="760" spans="1:51" ht="30" customHeight="1">
      <c r="A760" s="17"/>
      <c r="B760" s="17" t="s">
        <v>2196</v>
      </c>
      <c r="C760" s="17" t="s">
        <v>3041</v>
      </c>
      <c r="D760" s="17"/>
      <c r="E760" s="17" t="s">
        <v>2194</v>
      </c>
      <c r="F760" s="14" t="str">
        <f t="shared" si="22"/>
        <v>Fundamentals of Algebraic Topology</v>
      </c>
      <c r="G760" s="17" t="s">
        <v>17</v>
      </c>
      <c r="H760" s="17" t="s">
        <v>520</v>
      </c>
      <c r="I760" s="17">
        <v>2014</v>
      </c>
      <c r="J760" s="17" t="s">
        <v>21</v>
      </c>
      <c r="K760" s="17">
        <v>49.99</v>
      </c>
      <c r="L760" s="21">
        <v>24.99</v>
      </c>
      <c r="M760" s="17" t="s">
        <v>22</v>
      </c>
      <c r="N760" s="17" t="s">
        <v>187</v>
      </c>
      <c r="O760" s="17" t="s">
        <v>25</v>
      </c>
      <c r="P760" s="18">
        <v>41973</v>
      </c>
      <c r="Q760" s="17" t="s">
        <v>20</v>
      </c>
      <c r="S760" s="10"/>
      <c r="AV760" s="16" t="s">
        <v>2195</v>
      </c>
      <c r="AW760" s="17" t="s">
        <v>3015</v>
      </c>
      <c r="AX760" s="19" t="s">
        <v>3039</v>
      </c>
      <c r="AY760" s="13" t="str">
        <f t="shared" si="23"/>
        <v>https://www.springer.com/978-1-4939-1843-0?utm_medium=catalog&amp;utm_source=yellowsale&amp;utm_campaign=3_atq3461_business-shop&amp;utm_content=2020_orderform_xlsx&amp;token=yellowsale20bks</v>
      </c>
    </row>
    <row r="761" spans="1:51" ht="30" customHeight="1">
      <c r="A761" s="17"/>
      <c r="B761" s="17" t="s">
        <v>2193</v>
      </c>
      <c r="C761" s="17" t="s">
        <v>3041</v>
      </c>
      <c r="D761" s="17"/>
      <c r="E761" s="17" t="s">
        <v>2194</v>
      </c>
      <c r="F761" s="14" t="str">
        <f t="shared" si="22"/>
        <v>Fundamentals of Algebraic Topology</v>
      </c>
      <c r="G761" s="17" t="s">
        <v>17</v>
      </c>
      <c r="H761" s="17" t="s">
        <v>520</v>
      </c>
      <c r="I761" s="17">
        <v>2014</v>
      </c>
      <c r="J761" s="17" t="s">
        <v>18</v>
      </c>
      <c r="K761" s="17">
        <v>49.99</v>
      </c>
      <c r="L761" s="21">
        <v>24.99</v>
      </c>
      <c r="M761" s="17" t="s">
        <v>22</v>
      </c>
      <c r="N761" s="17" t="s">
        <v>187</v>
      </c>
      <c r="O761" s="17" t="s">
        <v>25</v>
      </c>
      <c r="P761" s="18">
        <v>42629</v>
      </c>
      <c r="Q761" s="17" t="s">
        <v>20</v>
      </c>
      <c r="S761" s="10"/>
      <c r="AV761" s="16" t="s">
        <v>2195</v>
      </c>
      <c r="AW761" s="17" t="s">
        <v>3014</v>
      </c>
      <c r="AX761" s="19" t="s">
        <v>3039</v>
      </c>
      <c r="AY761" s="13" t="str">
        <f t="shared" si="23"/>
        <v>https://www.springer.com/978-1-4939-4885-7?utm_medium=catalog&amp;utm_source=yellowsale&amp;utm_campaign=3_atq3461_business-shop&amp;utm_content=2020_orderform_xlsx&amp;token=yellowsale20bks</v>
      </c>
    </row>
    <row r="762" spans="1:51" ht="30" customHeight="1">
      <c r="A762" s="17"/>
      <c r="B762" s="17" t="s">
        <v>2197</v>
      </c>
      <c r="C762" s="17" t="s">
        <v>3041</v>
      </c>
      <c r="D762" s="17" t="s">
        <v>3044</v>
      </c>
      <c r="E762" s="17" t="s">
        <v>2198</v>
      </c>
      <c r="F762" s="14" t="str">
        <f t="shared" si="22"/>
        <v>Holomorphic Curves in Low Dimensions</v>
      </c>
      <c r="G762" s="17" t="s">
        <v>2200</v>
      </c>
      <c r="H762" s="17" t="s">
        <v>110</v>
      </c>
      <c r="I762" s="17">
        <v>2018</v>
      </c>
      <c r="J762" s="17" t="s">
        <v>18</v>
      </c>
      <c r="K762" s="17">
        <v>49.99</v>
      </c>
      <c r="L762" s="21">
        <v>29.99</v>
      </c>
      <c r="M762" s="17" t="s">
        <v>22</v>
      </c>
      <c r="N762" s="17" t="s">
        <v>76</v>
      </c>
      <c r="O762" s="17" t="s">
        <v>24</v>
      </c>
      <c r="P762" s="18">
        <v>43299</v>
      </c>
      <c r="Q762" s="17" t="s">
        <v>23</v>
      </c>
      <c r="S762" s="10"/>
      <c r="AV762" s="16" t="s">
        <v>2199</v>
      </c>
      <c r="AW762" s="17" t="s">
        <v>3016</v>
      </c>
      <c r="AX762" s="19" t="s">
        <v>3039</v>
      </c>
      <c r="AY762" s="13" t="str">
        <f t="shared" si="23"/>
        <v>https://www.springer.com/978-3-319-91369-8?utm_medium=catalog&amp;utm_source=yellowsale&amp;utm_campaign=3_atq3461_business-shop&amp;utm_content=2020_orderform_xlsx&amp;token=yellowsale20bks</v>
      </c>
    </row>
    <row r="763" spans="1:51" ht="30" customHeight="1">
      <c r="A763" s="17"/>
      <c r="B763" s="17" t="s">
        <v>2201</v>
      </c>
      <c r="C763" s="17" t="s">
        <v>3041</v>
      </c>
      <c r="D763" s="17"/>
      <c r="E763" s="17" t="s">
        <v>2202</v>
      </c>
      <c r="F763" s="14" t="str">
        <f t="shared" si="22"/>
        <v>Stokes–Darcy Equations</v>
      </c>
      <c r="G763" s="17" t="s">
        <v>2204</v>
      </c>
      <c r="H763" s="17" t="s">
        <v>2205</v>
      </c>
      <c r="I763" s="17">
        <v>2019</v>
      </c>
      <c r="J763" s="17" t="s">
        <v>18</v>
      </c>
      <c r="K763" s="17">
        <v>64.99</v>
      </c>
      <c r="L763" s="21">
        <v>44.99</v>
      </c>
      <c r="M763" s="17" t="s">
        <v>61</v>
      </c>
      <c r="N763" s="17" t="s">
        <v>98</v>
      </c>
      <c r="O763" s="17" t="s">
        <v>24</v>
      </c>
      <c r="P763" s="18">
        <v>43497</v>
      </c>
      <c r="Q763" s="17" t="s">
        <v>20</v>
      </c>
      <c r="S763" s="10"/>
      <c r="AV763" s="16" t="s">
        <v>2203</v>
      </c>
      <c r="AW763" s="17" t="s">
        <v>3017</v>
      </c>
      <c r="AX763" s="19" t="s">
        <v>3039</v>
      </c>
      <c r="AY763" s="13" t="str">
        <f t="shared" si="23"/>
        <v>https://www.springer.com/978-3-030-02903-6?utm_medium=catalog&amp;utm_source=yellowsale&amp;utm_campaign=3_atq3461_business-shop&amp;utm_content=2020_orderform_xlsx&amp;token=yellowsale20bks</v>
      </c>
    </row>
    <row r="764" spans="1:51" ht="30" customHeight="1">
      <c r="A764" s="17"/>
      <c r="B764" s="17" t="s">
        <v>2206</v>
      </c>
      <c r="C764" s="17" t="s">
        <v>3041</v>
      </c>
      <c r="D764" s="17"/>
      <c r="E764" s="17" t="s">
        <v>2207</v>
      </c>
      <c r="F764" s="14" t="str">
        <f t="shared" si="22"/>
        <v>Methods of Mathematical Modelling</v>
      </c>
      <c r="G764" s="17" t="s">
        <v>2209</v>
      </c>
      <c r="H764" s="17" t="s">
        <v>363</v>
      </c>
      <c r="I764" s="17">
        <v>2015</v>
      </c>
      <c r="J764" s="17" t="s">
        <v>18</v>
      </c>
      <c r="K764" s="17">
        <v>34.99</v>
      </c>
      <c r="L764" s="21">
        <v>17.99</v>
      </c>
      <c r="M764" s="17" t="s">
        <v>22</v>
      </c>
      <c r="N764" s="17" t="s">
        <v>85</v>
      </c>
      <c r="O764" s="17" t="s">
        <v>28</v>
      </c>
      <c r="P764" s="18">
        <v>42283</v>
      </c>
      <c r="Q764" s="17" t="s">
        <v>20</v>
      </c>
      <c r="S764" s="10"/>
      <c r="AV764" s="16" t="s">
        <v>2208</v>
      </c>
      <c r="AW764" s="17" t="s">
        <v>3018</v>
      </c>
      <c r="AX764" s="19" t="s">
        <v>3039</v>
      </c>
      <c r="AY764" s="13" t="str">
        <f t="shared" si="23"/>
        <v>https://www.springer.com/978-3-319-23041-2?utm_medium=catalog&amp;utm_source=yellowsale&amp;utm_campaign=3_atq3461_business-shop&amp;utm_content=2020_orderform_xlsx&amp;token=yellowsale20bks</v>
      </c>
    </row>
    <row r="765" spans="1:51" ht="30" customHeight="1">
      <c r="A765" s="17"/>
      <c r="B765" s="17" t="s">
        <v>2213</v>
      </c>
      <c r="C765" s="17" t="s">
        <v>3041</v>
      </c>
      <c r="D765" s="17" t="s">
        <v>3044</v>
      </c>
      <c r="E765" s="17" t="s">
        <v>2211</v>
      </c>
      <c r="F765" s="14" t="str">
        <f t="shared" si="22"/>
        <v>Quantum Theory, Groups and Representations</v>
      </c>
      <c r="G765" s="17" t="s">
        <v>32</v>
      </c>
      <c r="H765" s="17" t="s">
        <v>17</v>
      </c>
      <c r="I765" s="17">
        <v>2017</v>
      </c>
      <c r="J765" s="17" t="s">
        <v>21</v>
      </c>
      <c r="K765" s="17">
        <v>79.99</v>
      </c>
      <c r="L765" s="21">
        <v>39.99</v>
      </c>
      <c r="M765" s="17" t="s">
        <v>22</v>
      </c>
      <c r="N765" s="17" t="s">
        <v>990</v>
      </c>
      <c r="O765" s="17" t="s">
        <v>25</v>
      </c>
      <c r="P765" s="18">
        <v>43055</v>
      </c>
      <c r="Q765" s="17" t="s">
        <v>20</v>
      </c>
      <c r="S765" s="10"/>
      <c r="AV765" s="16" t="s">
        <v>2212</v>
      </c>
      <c r="AW765" s="17" t="s">
        <v>3020</v>
      </c>
      <c r="AX765" s="19" t="s">
        <v>3039</v>
      </c>
      <c r="AY765" s="13" t="str">
        <f t="shared" si="23"/>
        <v>https://www.springer.com/978-3-319-64610-7?utm_medium=catalog&amp;utm_source=yellowsale&amp;utm_campaign=3_atq3461_business-shop&amp;utm_content=2020_orderform_xlsx&amp;token=yellowsale20bks</v>
      </c>
    </row>
    <row r="766" spans="1:51" ht="30" customHeight="1">
      <c r="A766" s="17"/>
      <c r="B766" s="17" t="s">
        <v>2210</v>
      </c>
      <c r="C766" s="17" t="s">
        <v>3041</v>
      </c>
      <c r="D766" s="17"/>
      <c r="E766" s="17" t="s">
        <v>2211</v>
      </c>
      <c r="F766" s="14" t="str">
        <f t="shared" si="22"/>
        <v>Quantum Theory, Groups and Representations</v>
      </c>
      <c r="G766" s="17" t="s">
        <v>32</v>
      </c>
      <c r="H766" s="17" t="s">
        <v>17</v>
      </c>
      <c r="I766" s="17">
        <v>2017</v>
      </c>
      <c r="J766" s="17" t="s">
        <v>18</v>
      </c>
      <c r="K766" s="17">
        <v>79.99</v>
      </c>
      <c r="L766" s="21">
        <v>39.99</v>
      </c>
      <c r="M766" s="17" t="s">
        <v>22</v>
      </c>
      <c r="N766" s="17" t="s">
        <v>990</v>
      </c>
      <c r="O766" s="17" t="s">
        <v>25</v>
      </c>
      <c r="P766" s="18">
        <v>43778</v>
      </c>
      <c r="Q766" s="17" t="s">
        <v>20</v>
      </c>
      <c r="S766" s="10"/>
      <c r="AV766" s="16" t="s">
        <v>2212</v>
      </c>
      <c r="AW766" s="17" t="s">
        <v>3019</v>
      </c>
      <c r="AX766" s="19" t="s">
        <v>3039</v>
      </c>
      <c r="AY766" s="13" t="str">
        <f t="shared" si="23"/>
        <v>https://www.springer.com/978-3-319-87835-5?utm_medium=catalog&amp;utm_source=yellowsale&amp;utm_campaign=3_atq3461_business-shop&amp;utm_content=2020_orderform_xlsx&amp;token=yellowsale20bks</v>
      </c>
    </row>
    <row r="767" spans="1:51" ht="30" customHeight="1">
      <c r="A767" s="17"/>
      <c r="B767" s="17" t="s">
        <v>2218</v>
      </c>
      <c r="C767" s="17" t="s">
        <v>3041</v>
      </c>
      <c r="D767" s="17"/>
      <c r="E767" s="17" t="s">
        <v>2215</v>
      </c>
      <c r="F767" s="14" t="str">
        <f t="shared" si="22"/>
        <v>Comprehensive Applied Mathematical Modeling in the Natural and Engineering Sciences</v>
      </c>
      <c r="G767" s="17" t="s">
        <v>2217</v>
      </c>
      <c r="H767" s="17" t="s">
        <v>17</v>
      </c>
      <c r="I767" s="17">
        <v>2017</v>
      </c>
      <c r="J767" s="17" t="s">
        <v>21</v>
      </c>
      <c r="K767" s="17">
        <v>79.99</v>
      </c>
      <c r="L767" s="21">
        <v>39.99</v>
      </c>
      <c r="M767" s="17" t="s">
        <v>22</v>
      </c>
      <c r="N767" s="17" t="s">
        <v>338</v>
      </c>
      <c r="O767" s="17" t="s">
        <v>25</v>
      </c>
      <c r="P767" s="18">
        <v>43180</v>
      </c>
      <c r="Q767" s="17" t="s">
        <v>20</v>
      </c>
      <c r="S767" s="10"/>
      <c r="AV767" s="16" t="s">
        <v>2216</v>
      </c>
      <c r="AW767" s="17" t="s">
        <v>3022</v>
      </c>
      <c r="AX767" s="19" t="s">
        <v>3039</v>
      </c>
      <c r="AY767" s="13" t="str">
        <f t="shared" si="23"/>
        <v>https://www.springer.com/978-3-319-73517-7?utm_medium=catalog&amp;utm_source=yellowsale&amp;utm_campaign=3_atq3461_business-shop&amp;utm_content=2020_orderform_xlsx&amp;token=yellowsale20bks</v>
      </c>
    </row>
    <row r="768" spans="1:51" ht="30" customHeight="1">
      <c r="A768" s="17"/>
      <c r="B768" s="17" t="s">
        <v>2214</v>
      </c>
      <c r="C768" s="17" t="s">
        <v>3041</v>
      </c>
      <c r="D768" s="17"/>
      <c r="E768" s="17" t="s">
        <v>2215</v>
      </c>
      <c r="F768" s="14" t="str">
        <f t="shared" si="22"/>
        <v>Comprehensive Applied Mathematical Modeling in the Natural and Engineering Sciences</v>
      </c>
      <c r="G768" s="17" t="s">
        <v>2217</v>
      </c>
      <c r="H768" s="17" t="s">
        <v>17</v>
      </c>
      <c r="I768" s="17">
        <v>2017</v>
      </c>
      <c r="J768" s="17" t="s">
        <v>18</v>
      </c>
      <c r="K768" s="17">
        <v>79.99</v>
      </c>
      <c r="L768" s="21">
        <v>39.99</v>
      </c>
      <c r="M768" s="17" t="s">
        <v>22</v>
      </c>
      <c r="N768" s="17" t="s">
        <v>338</v>
      </c>
      <c r="O768" s="17" t="s">
        <v>25</v>
      </c>
      <c r="P768" s="18">
        <v>43965</v>
      </c>
      <c r="Q768" s="17" t="s">
        <v>20</v>
      </c>
      <c r="S768" s="10"/>
      <c r="AV768" s="16" t="s">
        <v>2216</v>
      </c>
      <c r="AW768" s="17" t="s">
        <v>3021</v>
      </c>
      <c r="AX768" s="19" t="s">
        <v>3039</v>
      </c>
      <c r="AY768" s="13" t="str">
        <f t="shared" si="23"/>
        <v>https://www.springer.com/978-3-030-08804-0?utm_medium=catalog&amp;utm_source=yellowsale&amp;utm_campaign=3_atq3461_business-shop&amp;utm_content=2020_orderform_xlsx&amp;token=yellowsale20bks</v>
      </c>
    </row>
    <row r="769" spans="1:51" ht="30" customHeight="1">
      <c r="A769" s="17"/>
      <c r="B769" s="17" t="s">
        <v>2219</v>
      </c>
      <c r="C769" s="17" t="s">
        <v>3041</v>
      </c>
      <c r="D769" s="17"/>
      <c r="E769" s="17" t="s">
        <v>2220</v>
      </c>
      <c r="F769" s="14" t="str">
        <f t="shared" si="22"/>
        <v>2017 MATRIX Annals</v>
      </c>
      <c r="G769" s="17" t="s">
        <v>17</v>
      </c>
      <c r="H769" s="17" t="s">
        <v>2222</v>
      </c>
      <c r="I769" s="17">
        <v>2019</v>
      </c>
      <c r="J769" s="17" t="s">
        <v>21</v>
      </c>
      <c r="K769" s="17">
        <v>119.99</v>
      </c>
      <c r="L769" s="21">
        <v>84.99</v>
      </c>
      <c r="M769" s="17" t="s">
        <v>22</v>
      </c>
      <c r="N769" s="17" t="s">
        <v>71</v>
      </c>
      <c r="O769" s="17" t="s">
        <v>19</v>
      </c>
      <c r="P769" s="18">
        <v>43549</v>
      </c>
      <c r="Q769" s="17" t="s">
        <v>23</v>
      </c>
      <c r="S769" s="10"/>
      <c r="AV769" s="16" t="s">
        <v>2221</v>
      </c>
      <c r="AW769" s="17" t="s">
        <v>3023</v>
      </c>
      <c r="AX769" s="19" t="s">
        <v>3039</v>
      </c>
      <c r="AY769" s="13" t="str">
        <f t="shared" si="23"/>
        <v>https://www.springer.com/978-3-030-04160-1?utm_medium=catalog&amp;utm_source=yellowsale&amp;utm_campaign=3_atq3461_business-shop&amp;utm_content=2020_orderform_xlsx&amp;token=yellowsale20bks</v>
      </c>
    </row>
    <row r="770" spans="1:51" ht="30" customHeight="1">
      <c r="A770" s="17"/>
      <c r="B770" s="17" t="s">
        <v>2223</v>
      </c>
      <c r="C770" s="17" t="s">
        <v>3041</v>
      </c>
      <c r="D770" s="17"/>
      <c r="E770" s="17" t="s">
        <v>2224</v>
      </c>
      <c r="F770" s="14" t="str">
        <f t="shared" si="22"/>
        <v>Real Spinorial Groups</v>
      </c>
      <c r="G770" s="17" t="s">
        <v>2226</v>
      </c>
      <c r="H770" s="17" t="s">
        <v>302</v>
      </c>
      <c r="I770" s="17">
        <v>2018</v>
      </c>
      <c r="J770" s="17" t="s">
        <v>18</v>
      </c>
      <c r="K770" s="17">
        <v>54.99</v>
      </c>
      <c r="L770" s="21">
        <v>32.99</v>
      </c>
      <c r="M770" s="17" t="s">
        <v>22</v>
      </c>
      <c r="N770" s="17" t="s">
        <v>351</v>
      </c>
      <c r="O770" s="17" t="s">
        <v>29</v>
      </c>
      <c r="P770" s="18">
        <v>43419</v>
      </c>
      <c r="Q770" s="17" t="s">
        <v>23</v>
      </c>
      <c r="S770" s="10"/>
      <c r="AV770" s="16" t="s">
        <v>2225</v>
      </c>
      <c r="AW770" s="17" t="s">
        <v>3024</v>
      </c>
      <c r="AX770" s="19" t="s">
        <v>3039</v>
      </c>
      <c r="AY770" s="13" t="str">
        <f t="shared" si="23"/>
        <v>https://www.springer.com/978-3-030-00403-3?utm_medium=catalog&amp;utm_source=yellowsale&amp;utm_campaign=3_atq3461_business-shop&amp;utm_content=2020_orderform_xlsx&amp;token=yellowsale20bks</v>
      </c>
    </row>
    <row r="771" spans="1:51" ht="30" customHeight="1">
      <c r="A771" s="17"/>
      <c r="B771" s="17" t="s">
        <v>2227</v>
      </c>
      <c r="C771" s="17" t="s">
        <v>3041</v>
      </c>
      <c r="D771" s="17"/>
      <c r="E771" s="17" t="s">
        <v>2228</v>
      </c>
      <c r="F771" s="14" t="str">
        <f t="shared" si="22"/>
        <v>Multicriteria Portfolio Management</v>
      </c>
      <c r="G771" s="17" t="s">
        <v>17</v>
      </c>
      <c r="H771" s="17" t="s">
        <v>585</v>
      </c>
      <c r="I771" s="17">
        <v>2012</v>
      </c>
      <c r="J771" s="17" t="s">
        <v>21</v>
      </c>
      <c r="K771" s="17">
        <v>114.99</v>
      </c>
      <c r="L771" s="21">
        <v>59.99</v>
      </c>
      <c r="M771" s="17" t="s">
        <v>22</v>
      </c>
      <c r="N771" s="17" t="s">
        <v>122</v>
      </c>
      <c r="O771" s="17" t="s">
        <v>24</v>
      </c>
      <c r="P771" s="18">
        <v>41060</v>
      </c>
      <c r="Q771" s="17" t="s">
        <v>23</v>
      </c>
      <c r="S771" s="10"/>
      <c r="AV771" s="16" t="s">
        <v>2229</v>
      </c>
      <c r="AW771" s="17" t="s">
        <v>3025</v>
      </c>
      <c r="AX771" s="19" t="s">
        <v>3039</v>
      </c>
      <c r="AY771" s="13" t="str">
        <f t="shared" si="23"/>
        <v>https://www.springer.com/978-1-4614-3669-0?utm_medium=catalog&amp;utm_source=yellowsale&amp;utm_campaign=3_atq3461_business-shop&amp;utm_content=2020_orderform_xlsx&amp;token=yellowsale20bks</v>
      </c>
    </row>
    <row r="772" spans="1:51" ht="30" customHeight="1">
      <c r="A772" s="17"/>
      <c r="B772" s="17" t="s">
        <v>2230</v>
      </c>
      <c r="C772" s="17" t="s">
        <v>3041</v>
      </c>
      <c r="D772" s="17"/>
      <c r="E772" s="17" t="s">
        <v>2228</v>
      </c>
      <c r="F772" s="14" t="str">
        <f t="shared" si="22"/>
        <v>Multicriteria Portfolio Management</v>
      </c>
      <c r="G772" s="17" t="s">
        <v>17</v>
      </c>
      <c r="H772" s="17" t="s">
        <v>585</v>
      </c>
      <c r="I772" s="17">
        <v>2012</v>
      </c>
      <c r="J772" s="17" t="s">
        <v>18</v>
      </c>
      <c r="K772" s="17">
        <v>114.99</v>
      </c>
      <c r="L772" s="21">
        <v>59.99</v>
      </c>
      <c r="M772" s="17" t="s">
        <v>22</v>
      </c>
      <c r="N772" s="17" t="s">
        <v>122</v>
      </c>
      <c r="O772" s="17" t="s">
        <v>24</v>
      </c>
      <c r="P772" s="18">
        <v>41079</v>
      </c>
      <c r="Q772" s="17" t="s">
        <v>23</v>
      </c>
      <c r="S772" s="10"/>
      <c r="AV772" s="16" t="s">
        <v>2229</v>
      </c>
      <c r="AW772" s="17" t="s">
        <v>3026</v>
      </c>
      <c r="AX772" s="19" t="s">
        <v>3039</v>
      </c>
      <c r="AY772" s="13" t="str">
        <f t="shared" si="23"/>
        <v>https://www.springer.com/978-1-4899-9300-7?utm_medium=catalog&amp;utm_source=yellowsale&amp;utm_campaign=3_atq3461_business-shop&amp;utm_content=2020_orderform_xlsx&amp;token=yellowsale20bks</v>
      </c>
    </row>
    <row r="773" spans="1:51" ht="30" customHeight="1">
      <c r="A773" s="17"/>
      <c r="B773" s="17" t="s">
        <v>2231</v>
      </c>
      <c r="C773" s="17" t="s">
        <v>3041</v>
      </c>
      <c r="D773" s="17" t="s">
        <v>3045</v>
      </c>
      <c r="E773" s="17" t="s">
        <v>2232</v>
      </c>
      <c r="F773" s="14" t="str">
        <f t="shared" si="22"/>
        <v>Introduction to Stochastic Finance</v>
      </c>
      <c r="G773" s="17" t="s">
        <v>17</v>
      </c>
      <c r="H773" s="17" t="s">
        <v>186</v>
      </c>
      <c r="I773" s="17">
        <v>2018</v>
      </c>
      <c r="J773" s="17" t="s">
        <v>18</v>
      </c>
      <c r="K773" s="17">
        <v>59.99</v>
      </c>
      <c r="L773" s="21">
        <v>37.99</v>
      </c>
      <c r="M773" s="17" t="s">
        <v>22</v>
      </c>
      <c r="N773" s="17" t="s">
        <v>122</v>
      </c>
      <c r="O773" s="17" t="s">
        <v>25</v>
      </c>
      <c r="P773" s="18">
        <v>43431</v>
      </c>
      <c r="Q773" s="17" t="s">
        <v>20</v>
      </c>
      <c r="S773" s="10"/>
      <c r="AV773" s="16" t="s">
        <v>2233</v>
      </c>
      <c r="AW773" s="17" t="s">
        <v>3027</v>
      </c>
      <c r="AX773" s="19" t="s">
        <v>3039</v>
      </c>
      <c r="AY773" s="13" t="str">
        <f t="shared" si="23"/>
        <v>https://www.springer.com/978-981-13-1656-2?utm_medium=catalog&amp;utm_source=yellowsale&amp;utm_campaign=3_atq3461_business-shop&amp;utm_content=2020_orderform_xlsx&amp;token=yellowsale20bks</v>
      </c>
    </row>
    <row r="774" spans="1:51" ht="30" customHeight="1">
      <c r="A774" s="17"/>
      <c r="B774" s="17" t="s">
        <v>2234</v>
      </c>
      <c r="C774" s="17" t="s">
        <v>3041</v>
      </c>
      <c r="D774" s="17"/>
      <c r="E774" s="17" t="s">
        <v>2235</v>
      </c>
      <c r="F774" s="14" t="str">
        <f t="shared" si="22"/>
        <v>Generalized Preinvexity and Second Order Duality in Multiobjective Programming</v>
      </c>
      <c r="G774" s="17" t="s">
        <v>17</v>
      </c>
      <c r="H774" s="17" t="s">
        <v>585</v>
      </c>
      <c r="I774" s="17">
        <v>2018</v>
      </c>
      <c r="J774" s="17" t="s">
        <v>21</v>
      </c>
      <c r="K774" s="17">
        <v>79.99</v>
      </c>
      <c r="L774" s="21">
        <v>49.99</v>
      </c>
      <c r="M774" s="17" t="s">
        <v>22</v>
      </c>
      <c r="N774" s="17" t="s">
        <v>556</v>
      </c>
      <c r="O774" s="17" t="s">
        <v>24</v>
      </c>
      <c r="P774" s="18">
        <v>43402</v>
      </c>
      <c r="Q774" s="17" t="s">
        <v>23</v>
      </c>
      <c r="S774" s="10"/>
      <c r="AV774" s="16" t="s">
        <v>2236</v>
      </c>
      <c r="AW774" s="17" t="s">
        <v>3028</v>
      </c>
      <c r="AX774" s="19" t="s">
        <v>3039</v>
      </c>
      <c r="AY774" s="13" t="str">
        <f t="shared" si="23"/>
        <v>https://www.springer.com/978-981-13-1980-8?utm_medium=catalog&amp;utm_source=yellowsale&amp;utm_campaign=3_atq3461_business-shop&amp;utm_content=2020_orderform_xlsx&amp;token=yellowsale20bks</v>
      </c>
    </row>
    <row r="775" spans="1:51" ht="30" customHeight="1">
      <c r="A775" s="17"/>
      <c r="B775" s="17" t="s">
        <v>2237</v>
      </c>
      <c r="C775" s="17" t="s">
        <v>3041</v>
      </c>
      <c r="D775" s="17"/>
      <c r="E775" s="17" t="s">
        <v>2235</v>
      </c>
      <c r="F775" s="14" t="str">
        <f t="shared" si="22"/>
        <v>Generalized Preinvexity and Second Order Duality in Multiobjective Programming</v>
      </c>
      <c r="G775" s="17" t="s">
        <v>17</v>
      </c>
      <c r="H775" s="17" t="s">
        <v>585</v>
      </c>
      <c r="I775" s="17">
        <v>2018</v>
      </c>
      <c r="J775" s="17" t="s">
        <v>18</v>
      </c>
      <c r="K775" s="17">
        <v>79.99</v>
      </c>
      <c r="L775" s="21">
        <v>49.99</v>
      </c>
      <c r="M775" s="17" t="s">
        <v>22</v>
      </c>
      <c r="N775" s="17" t="s">
        <v>556</v>
      </c>
      <c r="O775" s="17" t="s">
        <v>24</v>
      </c>
      <c r="P775" s="18">
        <v>43748</v>
      </c>
      <c r="Q775" s="17" t="s">
        <v>23</v>
      </c>
      <c r="S775" s="10"/>
      <c r="AV775" s="16" t="s">
        <v>2236</v>
      </c>
      <c r="AW775" s="17" t="s">
        <v>3029</v>
      </c>
      <c r="AX775" s="19" t="s">
        <v>3039</v>
      </c>
      <c r="AY775" s="13" t="str">
        <f t="shared" si="23"/>
        <v>https://www.springer.com/978-981-13-4715-3?utm_medium=catalog&amp;utm_source=yellowsale&amp;utm_campaign=3_atq3461_business-shop&amp;utm_content=2020_orderform_xlsx&amp;token=yellowsale20bks</v>
      </c>
    </row>
    <row r="776" spans="1:51" ht="30" customHeight="1">
      <c r="A776" s="17"/>
      <c r="B776" s="17" t="s">
        <v>2238</v>
      </c>
      <c r="C776" s="17" t="s">
        <v>3041</v>
      </c>
      <c r="D776" s="17"/>
      <c r="E776" s="17" t="s">
        <v>2235</v>
      </c>
      <c r="F776" s="14" t="str">
        <f t="shared" si="22"/>
        <v>Real-Variable Theory of Musielak-Orlicz Hardy Spaces</v>
      </c>
      <c r="G776" s="17" t="s">
        <v>17</v>
      </c>
      <c r="H776" s="17" t="s">
        <v>110</v>
      </c>
      <c r="I776" s="17">
        <v>2017</v>
      </c>
      <c r="J776" s="17" t="s">
        <v>18</v>
      </c>
      <c r="K776" s="17">
        <v>64.99</v>
      </c>
      <c r="L776" s="21">
        <v>32.99</v>
      </c>
      <c r="M776" s="17" t="s">
        <v>22</v>
      </c>
      <c r="N776" s="17" t="s">
        <v>404</v>
      </c>
      <c r="O776" s="17" t="s">
        <v>24</v>
      </c>
      <c r="P776" s="18">
        <v>42879</v>
      </c>
      <c r="Q776" s="17" t="s">
        <v>23</v>
      </c>
      <c r="S776" s="10"/>
      <c r="AV776" s="16" t="s">
        <v>2239</v>
      </c>
      <c r="AW776" s="17" t="s">
        <v>3030</v>
      </c>
      <c r="AX776" s="19" t="s">
        <v>3039</v>
      </c>
      <c r="AY776" s="13" t="str">
        <f t="shared" si="23"/>
        <v>https://www.springer.com/978-3-319-54360-4?utm_medium=catalog&amp;utm_source=yellowsale&amp;utm_campaign=3_atq3461_business-shop&amp;utm_content=2020_orderform_xlsx&amp;token=yellowsale20bks</v>
      </c>
    </row>
    <row r="777" spans="1:51" ht="30" customHeight="1">
      <c r="A777" s="17"/>
      <c r="B777" s="17" t="s">
        <v>2240</v>
      </c>
      <c r="C777" s="17" t="s">
        <v>3041</v>
      </c>
      <c r="D777" s="17" t="s">
        <v>3045</v>
      </c>
      <c r="E777" s="17" t="s">
        <v>2241</v>
      </c>
      <c r="F777" s="14" t="str">
        <f t="shared" si="22"/>
        <v>Operads of Wiring Diagrams</v>
      </c>
      <c r="G777" s="17" t="s">
        <v>17</v>
      </c>
      <c r="H777" s="17" t="s">
        <v>110</v>
      </c>
      <c r="I777" s="17">
        <v>2018</v>
      </c>
      <c r="J777" s="17" t="s">
        <v>18</v>
      </c>
      <c r="K777" s="17">
        <v>49.99</v>
      </c>
      <c r="L777" s="21">
        <v>29.99</v>
      </c>
      <c r="M777" s="17" t="s">
        <v>22</v>
      </c>
      <c r="N777" s="17" t="s">
        <v>408</v>
      </c>
      <c r="O777" s="17" t="s">
        <v>24</v>
      </c>
      <c r="P777" s="18">
        <v>43451</v>
      </c>
      <c r="Q777" s="17" t="s">
        <v>23</v>
      </c>
      <c r="S777" s="10"/>
      <c r="AV777" s="16" t="s">
        <v>2242</v>
      </c>
      <c r="AW777" s="17" t="s">
        <v>3031</v>
      </c>
      <c r="AX777" s="19" t="s">
        <v>3039</v>
      </c>
      <c r="AY777" s="13" t="str">
        <f t="shared" si="23"/>
        <v>https://www.springer.com/978-3-319-95000-6?utm_medium=catalog&amp;utm_source=yellowsale&amp;utm_campaign=3_atq3461_business-shop&amp;utm_content=2020_orderform_xlsx&amp;token=yellowsale20bks</v>
      </c>
    </row>
    <row r="778" spans="1:51" ht="30" customHeight="1">
      <c r="A778" s="17"/>
      <c r="B778" s="17" t="s">
        <v>2243</v>
      </c>
      <c r="C778" s="17" t="s">
        <v>3041</v>
      </c>
      <c r="D778" s="17"/>
      <c r="E778" s="17" t="s">
        <v>2244</v>
      </c>
      <c r="F778" s="14" t="str">
        <f aca="true" t="shared" si="24" ref="F778:F790">HYPERLINK(AY778,AV778)</f>
        <v>Sample Path Analysis and Distributions of Boundary Crossing Times</v>
      </c>
      <c r="G778" s="17" t="s">
        <v>17</v>
      </c>
      <c r="H778" s="17" t="s">
        <v>110</v>
      </c>
      <c r="I778" s="17">
        <v>2017</v>
      </c>
      <c r="J778" s="17" t="s">
        <v>18</v>
      </c>
      <c r="K778" s="17">
        <v>34.99</v>
      </c>
      <c r="L778" s="21">
        <v>17.99</v>
      </c>
      <c r="M778" s="17" t="s">
        <v>22</v>
      </c>
      <c r="N778" s="17" t="s">
        <v>137</v>
      </c>
      <c r="O778" s="17" t="s">
        <v>24</v>
      </c>
      <c r="P778" s="18">
        <v>43037</v>
      </c>
      <c r="Q778" s="17" t="s">
        <v>23</v>
      </c>
      <c r="S778" s="10"/>
      <c r="AV778" s="16" t="s">
        <v>2245</v>
      </c>
      <c r="AW778" s="17" t="s">
        <v>3032</v>
      </c>
      <c r="AX778" s="19" t="s">
        <v>3039</v>
      </c>
      <c r="AY778" s="13" t="str">
        <f aca="true" t="shared" si="25" ref="AY778:AY790">AW778&amp;AX778</f>
        <v>https://www.springer.com/978-3-319-67058-4?utm_medium=catalog&amp;utm_source=yellowsale&amp;utm_campaign=3_atq3461_business-shop&amp;utm_content=2020_orderform_xlsx&amp;token=yellowsale20bks</v>
      </c>
    </row>
    <row r="779" spans="1:51" ht="30" customHeight="1">
      <c r="A779" s="17"/>
      <c r="B779" s="17" t="s">
        <v>2246</v>
      </c>
      <c r="C779" s="17" t="s">
        <v>3041</v>
      </c>
      <c r="D779" s="17"/>
      <c r="E779" s="17" t="s">
        <v>2247</v>
      </c>
      <c r="F779" s="14" t="str">
        <f t="shared" si="24"/>
        <v>Quantum Field Theory III: Gauge Theory</v>
      </c>
      <c r="G779" s="17" t="s">
        <v>2249</v>
      </c>
      <c r="H779" s="17" t="s">
        <v>17</v>
      </c>
      <c r="I779" s="17">
        <v>2011</v>
      </c>
      <c r="J779" s="17" t="s">
        <v>21</v>
      </c>
      <c r="K779" s="17">
        <v>179.99</v>
      </c>
      <c r="L779" s="21">
        <v>89.99</v>
      </c>
      <c r="M779" s="17" t="s">
        <v>22</v>
      </c>
      <c r="N779" s="17" t="s">
        <v>132</v>
      </c>
      <c r="O779" s="17" t="s">
        <v>24</v>
      </c>
      <c r="P779" s="18">
        <v>40816</v>
      </c>
      <c r="Q779" s="17" t="s">
        <v>23</v>
      </c>
      <c r="S779" s="10"/>
      <c r="AV779" s="16" t="s">
        <v>2248</v>
      </c>
      <c r="AW779" s="17" t="s">
        <v>3033</v>
      </c>
      <c r="AX779" s="19" t="s">
        <v>3039</v>
      </c>
      <c r="AY779" s="13" t="str">
        <f t="shared" si="25"/>
        <v>https://www.springer.com/978-3-642-22420-1?utm_medium=catalog&amp;utm_source=yellowsale&amp;utm_campaign=3_atq3461_business-shop&amp;utm_content=2020_orderform_xlsx&amp;token=yellowsale20bks</v>
      </c>
    </row>
    <row r="780" spans="1:51" ht="30" customHeight="1">
      <c r="A780" s="17"/>
      <c r="B780" s="17" t="s">
        <v>2250</v>
      </c>
      <c r="C780" s="17" t="s">
        <v>3041</v>
      </c>
      <c r="D780" s="17"/>
      <c r="E780" s="17" t="s">
        <v>2247</v>
      </c>
      <c r="F780" s="14" t="str">
        <f t="shared" si="24"/>
        <v>Quantum Field Theory III: Gauge Theory</v>
      </c>
      <c r="G780" s="17" t="s">
        <v>2249</v>
      </c>
      <c r="H780" s="17" t="s">
        <v>17</v>
      </c>
      <c r="I780" s="17">
        <v>2011</v>
      </c>
      <c r="J780" s="17" t="s">
        <v>18</v>
      </c>
      <c r="K780" s="17">
        <v>139.99</v>
      </c>
      <c r="L780" s="21">
        <v>69.99</v>
      </c>
      <c r="M780" s="17" t="s">
        <v>22</v>
      </c>
      <c r="N780" s="17" t="s">
        <v>132</v>
      </c>
      <c r="O780" s="17" t="s">
        <v>24</v>
      </c>
      <c r="P780" s="18">
        <v>42491</v>
      </c>
      <c r="Q780" s="17" t="s">
        <v>23</v>
      </c>
      <c r="S780" s="10"/>
      <c r="AV780" s="16" t="s">
        <v>2248</v>
      </c>
      <c r="AW780" s="17" t="s">
        <v>3034</v>
      </c>
      <c r="AX780" s="19" t="s">
        <v>3039</v>
      </c>
      <c r="AY780" s="13" t="str">
        <f t="shared" si="25"/>
        <v>https://www.springer.com/978-3-662-50595-3?utm_medium=catalog&amp;utm_source=yellowsale&amp;utm_campaign=3_atq3461_business-shop&amp;utm_content=2020_orderform_xlsx&amp;token=yellowsale20bks</v>
      </c>
    </row>
    <row r="781" spans="1:51" ht="30" customHeight="1">
      <c r="A781" s="17"/>
      <c r="B781" s="17" t="s">
        <v>2254</v>
      </c>
      <c r="C781" s="17" t="s">
        <v>3041</v>
      </c>
      <c r="D781" s="17" t="s">
        <v>3044</v>
      </c>
      <c r="E781" s="17" t="s">
        <v>2252</v>
      </c>
      <c r="F781" s="14" t="str">
        <f t="shared" si="24"/>
        <v>Mathematical Analysis I</v>
      </c>
      <c r="G781" s="17" t="s">
        <v>17</v>
      </c>
      <c r="H781" s="17" t="s">
        <v>186</v>
      </c>
      <c r="I781" s="17">
        <v>2015</v>
      </c>
      <c r="J781" s="17" t="s">
        <v>21</v>
      </c>
      <c r="K781" s="17">
        <v>59.99</v>
      </c>
      <c r="L781" s="21">
        <v>29.99</v>
      </c>
      <c r="M781" s="17" t="s">
        <v>22</v>
      </c>
      <c r="N781" s="17" t="s">
        <v>81</v>
      </c>
      <c r="O781" s="17" t="s">
        <v>28</v>
      </c>
      <c r="P781" s="18">
        <v>42429</v>
      </c>
      <c r="Q781" s="17" t="s">
        <v>20</v>
      </c>
      <c r="S781" s="10"/>
      <c r="AV781" s="16" t="s">
        <v>2253</v>
      </c>
      <c r="AW781" s="17" t="s">
        <v>3036</v>
      </c>
      <c r="AX781" s="19" t="s">
        <v>3039</v>
      </c>
      <c r="AY781" s="13" t="str">
        <f t="shared" si="25"/>
        <v>https://www.springer.com/978-3-662-48790-7?utm_medium=catalog&amp;utm_source=yellowsale&amp;utm_campaign=3_atq3461_business-shop&amp;utm_content=2020_orderform_xlsx&amp;token=yellowsale20bks</v>
      </c>
    </row>
    <row r="782" spans="1:51" ht="30" customHeight="1">
      <c r="A782" s="17"/>
      <c r="B782" s="17" t="s">
        <v>2251</v>
      </c>
      <c r="C782" s="17" t="s">
        <v>3041</v>
      </c>
      <c r="D782" s="17"/>
      <c r="E782" s="17" t="s">
        <v>2252</v>
      </c>
      <c r="F782" s="14" t="str">
        <f t="shared" si="24"/>
        <v>Mathematical Analysis I</v>
      </c>
      <c r="G782" s="17" t="s">
        <v>17</v>
      </c>
      <c r="H782" s="17" t="s">
        <v>186</v>
      </c>
      <c r="I782" s="17">
        <v>2015</v>
      </c>
      <c r="J782" s="17" t="s">
        <v>18</v>
      </c>
      <c r="K782" s="17">
        <v>59.99</v>
      </c>
      <c r="L782" s="21">
        <v>29.99</v>
      </c>
      <c r="M782" s="17" t="s">
        <v>22</v>
      </c>
      <c r="N782" s="17" t="s">
        <v>81</v>
      </c>
      <c r="O782" s="17" t="s">
        <v>28</v>
      </c>
      <c r="P782" s="18">
        <v>43170</v>
      </c>
      <c r="Q782" s="17" t="s">
        <v>20</v>
      </c>
      <c r="S782" s="10"/>
      <c r="AV782" s="16" t="s">
        <v>2253</v>
      </c>
      <c r="AW782" s="17" t="s">
        <v>3035</v>
      </c>
      <c r="AX782" s="19" t="s">
        <v>3039</v>
      </c>
      <c r="AY782" s="13" t="str">
        <f t="shared" si="25"/>
        <v>https://www.springer.com/978-3-662-56955-9?utm_medium=catalog&amp;utm_source=yellowsale&amp;utm_campaign=3_atq3461_business-shop&amp;utm_content=2020_orderform_xlsx&amp;token=yellowsale20bks</v>
      </c>
    </row>
    <row r="783" spans="1:51" ht="30" customHeight="1">
      <c r="A783" s="17"/>
      <c r="B783" s="17" t="s">
        <v>2257</v>
      </c>
      <c r="C783" s="17" t="s">
        <v>3041</v>
      </c>
      <c r="D783" s="17" t="s">
        <v>3045</v>
      </c>
      <c r="E783" s="17" t="s">
        <v>2252</v>
      </c>
      <c r="F783" s="14" t="str">
        <f t="shared" si="24"/>
        <v>Mathematical Analysis II</v>
      </c>
      <c r="G783" s="17" t="s">
        <v>17</v>
      </c>
      <c r="H783" s="17" t="s">
        <v>186</v>
      </c>
      <c r="I783" s="17">
        <v>2016</v>
      </c>
      <c r="J783" s="17" t="s">
        <v>21</v>
      </c>
      <c r="K783" s="17">
        <v>74.99</v>
      </c>
      <c r="L783" s="21">
        <v>37.99</v>
      </c>
      <c r="M783" s="17" t="s">
        <v>22</v>
      </c>
      <c r="N783" s="17" t="s">
        <v>81</v>
      </c>
      <c r="O783" s="17" t="s">
        <v>28</v>
      </c>
      <c r="P783" s="18">
        <v>42429</v>
      </c>
      <c r="Q783" s="17" t="s">
        <v>20</v>
      </c>
      <c r="S783" s="10"/>
      <c r="AV783" s="16" t="s">
        <v>2256</v>
      </c>
      <c r="AW783" s="17" t="s">
        <v>3038</v>
      </c>
      <c r="AX783" s="19" t="s">
        <v>3039</v>
      </c>
      <c r="AY783" s="13" t="str">
        <f t="shared" si="25"/>
        <v>https://www.springer.com/978-3-662-48991-8?utm_medium=catalog&amp;utm_source=yellowsale&amp;utm_campaign=3_atq3461_business-shop&amp;utm_content=2020_orderform_xlsx&amp;token=yellowsale20bks</v>
      </c>
    </row>
    <row r="784" spans="1:51" ht="30" customHeight="1">
      <c r="A784" s="17"/>
      <c r="B784" s="17" t="s">
        <v>2255</v>
      </c>
      <c r="C784" s="17" t="s">
        <v>3041</v>
      </c>
      <c r="D784" s="17"/>
      <c r="E784" s="17" t="s">
        <v>2252</v>
      </c>
      <c r="F784" s="14" t="str">
        <f t="shared" si="24"/>
        <v>Mathematical Analysis II</v>
      </c>
      <c r="G784" s="17" t="s">
        <v>17</v>
      </c>
      <c r="H784" s="17" t="s">
        <v>186</v>
      </c>
      <c r="I784" s="17">
        <v>2016</v>
      </c>
      <c r="J784" s="17" t="s">
        <v>18</v>
      </c>
      <c r="K784" s="17">
        <v>74.99</v>
      </c>
      <c r="L784" s="21">
        <v>37.99</v>
      </c>
      <c r="M784" s="17" t="s">
        <v>22</v>
      </c>
      <c r="N784" s="17" t="s">
        <v>81</v>
      </c>
      <c r="O784" s="17" t="s">
        <v>28</v>
      </c>
      <c r="P784" s="18">
        <v>42788</v>
      </c>
      <c r="Q784" s="17" t="s">
        <v>20</v>
      </c>
      <c r="S784" s="10"/>
      <c r="AV784" s="16" t="s">
        <v>2256</v>
      </c>
      <c r="AW784" s="17" t="s">
        <v>3037</v>
      </c>
      <c r="AX784" s="19" t="s">
        <v>3039</v>
      </c>
      <c r="AY784" s="13" t="str">
        <f t="shared" si="25"/>
        <v>https://www.springer.com/978-3-662-56966-5?utm_medium=catalog&amp;utm_source=yellowsale&amp;utm_campaign=3_atq3461_business-shop&amp;utm_content=2020_orderform_xlsx&amp;token=yellowsale20bks</v>
      </c>
    </row>
    <row r="785" spans="1:51" ht="30" customHeight="1">
      <c r="A785" s="17"/>
      <c r="B785" s="17" t="s">
        <v>458</v>
      </c>
      <c r="C785" s="17" t="s">
        <v>3042</v>
      </c>
      <c r="D785" s="17"/>
      <c r="E785" s="17" t="s">
        <v>459</v>
      </c>
      <c r="F785" s="14" t="str">
        <f t="shared" si="24"/>
        <v>Topologie algébrique</v>
      </c>
      <c r="G785" s="17" t="s">
        <v>461</v>
      </c>
      <c r="H785" s="17" t="s">
        <v>17</v>
      </c>
      <c r="I785" s="17">
        <v>2016</v>
      </c>
      <c r="J785" s="17" t="s">
        <v>18</v>
      </c>
      <c r="K785" s="17">
        <v>37.915</v>
      </c>
      <c r="L785" s="21">
        <v>19.99</v>
      </c>
      <c r="M785" s="17" t="s">
        <v>22</v>
      </c>
      <c r="N785" s="17" t="s">
        <v>187</v>
      </c>
      <c r="O785" s="17" t="s">
        <v>24</v>
      </c>
      <c r="P785" s="18">
        <v>42476</v>
      </c>
      <c r="Q785" s="17" t="s">
        <v>23</v>
      </c>
      <c r="S785" s="10"/>
      <c r="AV785" s="16" t="s">
        <v>460</v>
      </c>
      <c r="AW785" s="17" t="s">
        <v>2376</v>
      </c>
      <c r="AX785" s="19" t="s">
        <v>3039</v>
      </c>
      <c r="AY785" s="13" t="str">
        <f t="shared" si="25"/>
        <v>https://www.springer.com/978-3-662-49360-1?utm_medium=catalog&amp;utm_source=yellowsale&amp;utm_campaign=3_atq3461_business-shop&amp;utm_content=2020_orderform_xlsx&amp;token=yellowsale20bks</v>
      </c>
    </row>
    <row r="786" spans="1:51" ht="30" customHeight="1">
      <c r="A786" s="17"/>
      <c r="B786" s="17" t="s">
        <v>537</v>
      </c>
      <c r="C786" s="17" t="s">
        <v>3042</v>
      </c>
      <c r="D786" s="17"/>
      <c r="E786" s="17" t="s">
        <v>538</v>
      </c>
      <c r="F786" s="14" t="str">
        <f t="shared" si="24"/>
        <v>Physique des Écoulements Continus</v>
      </c>
      <c r="G786" s="17" t="s">
        <v>17</v>
      </c>
      <c r="H786" s="17" t="s">
        <v>540</v>
      </c>
      <c r="I786" s="17">
        <v>2013</v>
      </c>
      <c r="J786" s="17" t="s">
        <v>18</v>
      </c>
      <c r="K786" s="17">
        <v>44.99</v>
      </c>
      <c r="L786" s="21">
        <v>22.99</v>
      </c>
      <c r="M786" s="17" t="s">
        <v>22</v>
      </c>
      <c r="N786" s="17" t="s">
        <v>364</v>
      </c>
      <c r="O786" s="17" t="s">
        <v>28</v>
      </c>
      <c r="P786" s="18">
        <v>41578</v>
      </c>
      <c r="Q786" s="17" t="s">
        <v>20</v>
      </c>
      <c r="S786" s="10"/>
      <c r="AV786" s="16" t="s">
        <v>539</v>
      </c>
      <c r="AW786" s="17" t="s">
        <v>2404</v>
      </c>
      <c r="AX786" s="19" t="s">
        <v>3039</v>
      </c>
      <c r="AY786" s="13" t="str">
        <f t="shared" si="25"/>
        <v>https://www.springer.com/978-3-642-39509-3?utm_medium=catalog&amp;utm_source=yellowsale&amp;utm_campaign=3_atq3461_business-shop&amp;utm_content=2020_orderform_xlsx&amp;token=yellowsale20bks</v>
      </c>
    </row>
    <row r="787" spans="1:51" ht="30" customHeight="1">
      <c r="A787" s="17"/>
      <c r="B787" s="17" t="s">
        <v>737</v>
      </c>
      <c r="C787" s="17" t="s">
        <v>3042</v>
      </c>
      <c r="D787" s="17"/>
      <c r="E787" s="17" t="s">
        <v>738</v>
      </c>
      <c r="F787" s="14" t="str">
        <f t="shared" si="24"/>
        <v>Lois de Conservations Eulériennes, Lagrangiennes et Méthodes Numériques</v>
      </c>
      <c r="G787" s="17" t="s">
        <v>17</v>
      </c>
      <c r="H787" s="17" t="s">
        <v>540</v>
      </c>
      <c r="I787" s="17">
        <v>2010</v>
      </c>
      <c r="J787" s="17" t="s">
        <v>18</v>
      </c>
      <c r="K787" s="17">
        <v>59.99</v>
      </c>
      <c r="L787" s="21">
        <v>29.99</v>
      </c>
      <c r="M787" s="17" t="s">
        <v>22</v>
      </c>
      <c r="N787" s="17" t="s">
        <v>71</v>
      </c>
      <c r="O787" s="17" t="s">
        <v>24</v>
      </c>
      <c r="P787" s="18">
        <v>40299</v>
      </c>
      <c r="Q787" s="17" t="s">
        <v>23</v>
      </c>
      <c r="S787" s="10"/>
      <c r="AV787" s="16" t="s">
        <v>739</v>
      </c>
      <c r="AW787" s="17" t="s">
        <v>2470</v>
      </c>
      <c r="AX787" s="19" t="s">
        <v>3039</v>
      </c>
      <c r="AY787" s="13" t="str">
        <f t="shared" si="25"/>
        <v>https://www.springer.com/978-3-642-11656-8?utm_medium=catalog&amp;utm_source=yellowsale&amp;utm_campaign=3_atq3461_business-shop&amp;utm_content=2020_orderform_xlsx&amp;token=yellowsale20bks</v>
      </c>
    </row>
    <row r="788" spans="1:51" ht="30" customHeight="1">
      <c r="A788" s="17"/>
      <c r="B788" s="17" t="s">
        <v>853</v>
      </c>
      <c r="C788" s="17" t="s">
        <v>3042</v>
      </c>
      <c r="D788" s="17"/>
      <c r="E788" s="17" t="s">
        <v>854</v>
      </c>
      <c r="F788" s="14" t="str">
        <f t="shared" si="24"/>
        <v>Stochastic Filtering at Saint-Flour</v>
      </c>
      <c r="G788" s="17" t="s">
        <v>17</v>
      </c>
      <c r="H788" s="17" t="s">
        <v>856</v>
      </c>
      <c r="I788" s="17">
        <v>2012</v>
      </c>
      <c r="J788" s="17" t="s">
        <v>18</v>
      </c>
      <c r="K788" s="17">
        <v>33</v>
      </c>
      <c r="L788" s="21">
        <v>17.99</v>
      </c>
      <c r="M788" s="17" t="s">
        <v>22</v>
      </c>
      <c r="N788" s="17" t="s">
        <v>137</v>
      </c>
      <c r="O788" s="17" t="s">
        <v>19</v>
      </c>
      <c r="P788" s="18">
        <v>40999</v>
      </c>
      <c r="Q788" s="17" t="s">
        <v>23</v>
      </c>
      <c r="S788" s="10"/>
      <c r="AV788" s="16" t="s">
        <v>855</v>
      </c>
      <c r="AW788" s="17" t="s">
        <v>2508</v>
      </c>
      <c r="AX788" s="19" t="s">
        <v>3039</v>
      </c>
      <c r="AY788" s="13" t="str">
        <f t="shared" si="25"/>
        <v>https://www.springer.com/978-3-642-25429-1?utm_medium=catalog&amp;utm_source=yellowsale&amp;utm_campaign=3_atq3461_business-shop&amp;utm_content=2020_orderform_xlsx&amp;token=yellowsale20bks</v>
      </c>
    </row>
    <row r="789" spans="1:51" ht="30" customHeight="1">
      <c r="A789" s="17"/>
      <c r="B789" s="17" t="s">
        <v>1228</v>
      </c>
      <c r="C789" s="17" t="s">
        <v>3042</v>
      </c>
      <c r="D789" s="17"/>
      <c r="E789" s="17" t="s">
        <v>1229</v>
      </c>
      <c r="F789" s="14" t="str">
        <f t="shared" si="24"/>
        <v>Bases, outils et principes pour l'analyse variationnelle</v>
      </c>
      <c r="G789" s="17" t="s">
        <v>17</v>
      </c>
      <c r="H789" s="17" t="s">
        <v>540</v>
      </c>
      <c r="I789" s="17">
        <v>2013</v>
      </c>
      <c r="J789" s="17" t="s">
        <v>18</v>
      </c>
      <c r="K789" s="17">
        <v>44.99</v>
      </c>
      <c r="L789" s="21">
        <v>22.99</v>
      </c>
      <c r="M789" s="17" t="s">
        <v>22</v>
      </c>
      <c r="N789" s="17" t="s">
        <v>182</v>
      </c>
      <c r="O789" s="17" t="s">
        <v>25</v>
      </c>
      <c r="P789" s="18">
        <v>41213</v>
      </c>
      <c r="Q789" s="17" t="s">
        <v>20</v>
      </c>
      <c r="S789" s="10"/>
      <c r="AV789" s="16" t="s">
        <v>1230</v>
      </c>
      <c r="AW789" s="17" t="s">
        <v>2646</v>
      </c>
      <c r="AX789" s="19" t="s">
        <v>3039</v>
      </c>
      <c r="AY789" s="13" t="str">
        <f t="shared" si="25"/>
        <v>https://www.springer.com/978-3-642-30734-8?utm_medium=catalog&amp;utm_source=yellowsale&amp;utm_campaign=3_atq3461_business-shop&amp;utm_content=2020_orderform_xlsx&amp;token=yellowsale20bks</v>
      </c>
    </row>
    <row r="790" spans="1:51" ht="30" customHeight="1">
      <c r="A790" s="17"/>
      <c r="B790" s="17" t="s">
        <v>1614</v>
      </c>
      <c r="C790" s="17" t="s">
        <v>3042</v>
      </c>
      <c r="D790" s="17"/>
      <c r="E790" s="17" t="s">
        <v>1615</v>
      </c>
      <c r="F790" s="14" t="str">
        <f t="shared" si="24"/>
        <v>Modèles aléatoires en Ecologie et Evolution</v>
      </c>
      <c r="G790" s="17" t="s">
        <v>17</v>
      </c>
      <c r="H790" s="17" t="s">
        <v>540</v>
      </c>
      <c r="I790" s="17">
        <v>2016</v>
      </c>
      <c r="J790" s="17" t="s">
        <v>18</v>
      </c>
      <c r="K790" s="17">
        <v>37.905</v>
      </c>
      <c r="L790" s="21">
        <v>19.99</v>
      </c>
      <c r="M790" s="17" t="s">
        <v>22</v>
      </c>
      <c r="N790" s="17" t="s">
        <v>137</v>
      </c>
      <c r="O790" s="17" t="s">
        <v>24</v>
      </c>
      <c r="P790" s="18">
        <v>42504</v>
      </c>
      <c r="Q790" s="17" t="s">
        <v>23</v>
      </c>
      <c r="S790" s="10"/>
      <c r="AV790" s="16" t="s">
        <v>1616</v>
      </c>
      <c r="AW790" s="17" t="s">
        <v>2794</v>
      </c>
      <c r="AX790" s="19" t="s">
        <v>3039</v>
      </c>
      <c r="AY790" s="13" t="str">
        <f t="shared" si="25"/>
        <v>https://www.springer.com/978-3-662-49454-7?utm_medium=catalog&amp;utm_source=yellowsale&amp;utm_campaign=3_atq3461_business-shop&amp;utm_content=2020_orderform_xlsx&amp;token=yellowsale20bks</v>
      </c>
    </row>
  </sheetData>
  <sheetProtection/>
  <mergeCells count="12">
    <mergeCell ref="A5:D5"/>
    <mergeCell ref="E2:I4"/>
    <mergeCell ref="E5:I5"/>
    <mergeCell ref="M5:P5"/>
    <mergeCell ref="M3:P3"/>
    <mergeCell ref="M1:P1"/>
    <mergeCell ref="M2:P2"/>
    <mergeCell ref="A1:D1"/>
    <mergeCell ref="A2:D2"/>
    <mergeCell ref="M4:P4"/>
    <mergeCell ref="A3:D3"/>
    <mergeCell ref="A4:D4"/>
  </mergeCells>
  <conditionalFormatting sqref="AX10:AX790">
    <cfRule type="duplicateValues" priority="1" dxfId="1" stopIfTrue="1">
      <formula>AND(COUNTIF($AX$10:$AX$790,AX10)&gt;1,NOT(ISBLANK(AX10)))</formula>
    </cfRule>
  </conditionalFormatting>
  <printOptions gridLines="1"/>
  <pageMargins left="0.511811023622047" right="0.511811023622047" top="0.47244094488189" bottom="0.669291338582677" header="0.31496062992126" footer="0.31496062992126"/>
  <pageSetup fitToHeight="60" fitToWidth="1" horizontalDpi="600" verticalDpi="600" orientation="landscape" paperSize="9" scale="69" r:id="rId2"/>
  <headerFooter>
    <oddFooter>&amp;L&amp;8Subject to change without notice.&amp;C&amp;8springer.com/scholarly-sale&amp;R&amp;8&amp;F | status: August 2019
page&amp;P/&amp;N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Frauenfeld, Ria, Springer DE</dc:creator>
  <cp:keywords/>
  <dc:description/>
  <cp:lastModifiedBy>Beáta Bekesi</cp:lastModifiedBy>
  <cp:lastPrinted>2019-09-04T13:49:01Z</cp:lastPrinted>
  <dcterms:created xsi:type="dcterms:W3CDTF">2012-09-06T15:45:23Z</dcterms:created>
  <dcterms:modified xsi:type="dcterms:W3CDTF">2020-03-17T09:09:51Z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